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0490" windowHeight="7530" tabRatio="601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Sheet1!$A$1:$R$52</definedName>
  </definedNames>
  <calcPr calcId="171027"/>
</workbook>
</file>

<file path=xl/calcChain.xml><?xml version="1.0" encoding="utf-8"?>
<calcChain xmlns="http://schemas.openxmlformats.org/spreadsheetml/2006/main">
  <c r="P10" i="1" l="1"/>
  <c r="P27" i="1"/>
  <c r="P15" i="1"/>
  <c r="P23" i="1"/>
  <c r="P7" i="1"/>
  <c r="P18" i="1"/>
  <c r="P13" i="1"/>
  <c r="P21" i="1"/>
  <c r="P20" i="1"/>
  <c r="P25" i="1"/>
  <c r="P12" i="1"/>
  <c r="P19" i="1"/>
  <c r="P8" i="1"/>
  <c r="P17" i="1"/>
  <c r="P24" i="1"/>
  <c r="P22" i="1"/>
  <c r="P28" i="1"/>
  <c r="P6" i="1"/>
  <c r="P14" i="1"/>
  <c r="P11" i="1"/>
</calcChain>
</file>

<file path=xl/sharedStrings.xml><?xml version="1.0" encoding="utf-8"?>
<sst xmlns="http://schemas.openxmlformats.org/spreadsheetml/2006/main" count="119" uniqueCount="61">
  <si>
    <t>NO</t>
  </si>
  <si>
    <t>NAME</t>
  </si>
  <si>
    <t>BIKE</t>
  </si>
  <si>
    <t>CLASS</t>
  </si>
  <si>
    <t>SECTION NUMBER</t>
  </si>
  <si>
    <t>TOTAL</t>
  </si>
  <si>
    <t>POS</t>
  </si>
  <si>
    <t>POINTS</t>
  </si>
  <si>
    <t xml:space="preserve"> CLUB</t>
  </si>
  <si>
    <t xml:space="preserve">VENUE  </t>
  </si>
  <si>
    <t xml:space="preserve"> </t>
  </si>
  <si>
    <t>Sunday</t>
  </si>
  <si>
    <t xml:space="preserve">AMCA </t>
  </si>
  <si>
    <t>SCTC</t>
  </si>
  <si>
    <t>EX</t>
  </si>
  <si>
    <t>G</t>
  </si>
  <si>
    <t>GAS</t>
  </si>
  <si>
    <t>WAL</t>
  </si>
  <si>
    <t>BETA</t>
  </si>
  <si>
    <t>CLUB</t>
  </si>
  <si>
    <t>N/E</t>
  </si>
  <si>
    <t>SHROP</t>
  </si>
  <si>
    <t>SCORP</t>
  </si>
  <si>
    <t>MONT</t>
  </si>
  <si>
    <t>1ST</t>
  </si>
  <si>
    <t>EXPERT</t>
  </si>
  <si>
    <t>CLUBMAN</t>
  </si>
  <si>
    <t>NON EXPERT</t>
  </si>
  <si>
    <t>Shatterford</t>
  </si>
  <si>
    <t>Date 30.7.17</t>
  </si>
  <si>
    <t>r</t>
  </si>
  <si>
    <t>D BECKET</t>
  </si>
  <si>
    <t>WHITE</t>
  </si>
  <si>
    <t>BMCA</t>
  </si>
  <si>
    <t>TRS250</t>
  </si>
  <si>
    <t>JAKE HANKS</t>
  </si>
  <si>
    <t>TOM HANKS</t>
  </si>
  <si>
    <t>LES POWDERHILL</t>
  </si>
  <si>
    <t>BRUCE BOLTON</t>
  </si>
  <si>
    <t>JIM PICKERING</t>
  </si>
  <si>
    <t>BANTAM</t>
  </si>
  <si>
    <t>C HOWDLR</t>
  </si>
  <si>
    <t>HARLEY LEWIS</t>
  </si>
  <si>
    <t>PENK</t>
  </si>
  <si>
    <t>DAVID LEWIS</t>
  </si>
  <si>
    <t>SHERCO</t>
  </si>
  <si>
    <t>NIGLE HEWITT</t>
  </si>
  <si>
    <t>IBEX</t>
  </si>
  <si>
    <t>JOTO</t>
  </si>
  <si>
    <t>PAUL HADLINGTON</t>
  </si>
  <si>
    <t>GRAHAM JONES</t>
  </si>
  <si>
    <t>MEL WHITLAW</t>
  </si>
  <si>
    <t>JOHN SOMERFIELD</t>
  </si>
  <si>
    <t>SHANE OLIVER</t>
  </si>
  <si>
    <t>R CORSETT</t>
  </si>
  <si>
    <t>SCOTT PARTRIDGE</t>
  </si>
  <si>
    <t>CHRISTOPHER DEAN</t>
  </si>
  <si>
    <t>JAKE LOCKWOOD</t>
  </si>
  <si>
    <t>KEN EDWARDS</t>
  </si>
  <si>
    <t>MYLES GREENWOOD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</si>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</sst>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b/>
      <u/>
      <sz val="14"/>
      <name val="Arial"/>
      <family val="2"/>
    </font>
    <font>
      <u/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</font>
    <font>
      <i/>
      <sz val="8"/>
      <name val="Arial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4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4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/>
    <xf numFmtId="0" fontId="4" fillId="0" borderId="4" xfId="0" applyFont="1" applyBorder="1"/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4" xfId="0" applyFont="1" applyBorder="1" applyAlignment="1">
      <alignment horizontal="left"/>
    </xf>
    <xf numFmtId="0" fontId="9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8" fillId="0" borderId="4" xfId="0" applyFont="1" applyBorder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4"/>
  <sheetViews>
    <sheetView tabSelected="1" topLeftCell="A4" workbookViewId="0">
      <selection activeCell="G19" sqref="G19"/>
    </sheetView>
  </sheetViews>
  <sheetFormatPr defaultRowHeight="12.75" x14ac:dyDescent="0.2"/>
  <cols>
    <col min="1" max="1" width="4.85546875" customWidth="1"/>
    <col min="2" max="2" width="27.42578125" customWidth="1"/>
    <col min="3" max="3" width="13.42578125" customWidth="1"/>
    <col min="5" max="5" width="9.7109375" customWidth="1"/>
    <col min="6" max="15" width="4.28515625" customWidth="1"/>
    <col min="16" max="16" width="6.7109375" customWidth="1"/>
    <col min="17" max="17" width="6" customWidth="1"/>
  </cols>
  <sheetData>
    <row r="1" spans="1:18" ht="18" x14ac:dyDescent="0.25">
      <c r="A1" s="1" t="s">
        <v>13</v>
      </c>
      <c r="E1" s="1" t="s">
        <v>9</v>
      </c>
      <c r="F1" s="2"/>
      <c r="G1" s="3" t="s">
        <v>28</v>
      </c>
      <c r="H1" s="2"/>
      <c r="I1" s="2"/>
      <c r="J1" s="2"/>
      <c r="K1" s="2" t="s">
        <v>11</v>
      </c>
      <c r="P1" s="2" t="s">
        <v>29</v>
      </c>
    </row>
    <row r="2" spans="1:18" x14ac:dyDescent="0.2">
      <c r="R2" s="23" t="s">
        <v>12</v>
      </c>
    </row>
    <row r="3" spans="1:18" ht="15" customHeight="1" x14ac:dyDescent="0.2">
      <c r="A3" s="8" t="s">
        <v>0</v>
      </c>
      <c r="B3" s="8" t="s">
        <v>1</v>
      </c>
      <c r="C3" s="8" t="s">
        <v>3</v>
      </c>
      <c r="D3" s="8" t="s">
        <v>8</v>
      </c>
      <c r="E3" s="8" t="s">
        <v>2</v>
      </c>
      <c r="F3" s="31" t="s">
        <v>4</v>
      </c>
      <c r="G3" s="32"/>
      <c r="H3" s="32"/>
      <c r="I3" s="32"/>
      <c r="J3" s="32"/>
      <c r="K3" s="32"/>
      <c r="L3" s="32"/>
      <c r="M3" s="32"/>
      <c r="N3" s="32"/>
      <c r="O3" s="32"/>
      <c r="P3" s="8" t="s">
        <v>5</v>
      </c>
      <c r="Q3" s="8" t="s">
        <v>6</v>
      </c>
      <c r="R3" s="8" t="s">
        <v>7</v>
      </c>
    </row>
    <row r="4" spans="1:18" ht="12" customHeight="1" x14ac:dyDescent="0.2">
      <c r="A4" s="33"/>
      <c r="B4" s="34"/>
      <c r="C4" s="34"/>
      <c r="D4" s="34"/>
      <c r="E4" s="35"/>
      <c r="F4" s="6">
        <v>1</v>
      </c>
      <c r="G4" s="6">
        <v>2</v>
      </c>
      <c r="H4" s="6">
        <v>3</v>
      </c>
      <c r="I4" s="6">
        <v>4</v>
      </c>
      <c r="J4" s="6">
        <v>5</v>
      </c>
      <c r="K4" s="6">
        <v>6</v>
      </c>
      <c r="L4" s="6">
        <v>7</v>
      </c>
      <c r="M4" s="6">
        <v>8</v>
      </c>
      <c r="N4" s="6">
        <v>9</v>
      </c>
      <c r="O4" s="6">
        <v>10</v>
      </c>
      <c r="P4" s="6"/>
      <c r="Q4" s="6"/>
      <c r="R4" s="7"/>
    </row>
    <row r="5" spans="1:18" ht="12" customHeight="1" x14ac:dyDescent="0.2">
      <c r="A5" s="13"/>
      <c r="B5" s="24" t="s">
        <v>25</v>
      </c>
      <c r="C5" s="4"/>
      <c r="D5" s="4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22"/>
    </row>
    <row r="6" spans="1:18" s="10" customFormat="1" ht="12" customHeight="1" x14ac:dyDescent="0.2">
      <c r="A6" s="15">
        <v>49</v>
      </c>
      <c r="B6" s="18" t="s">
        <v>50</v>
      </c>
      <c r="C6" s="18" t="s">
        <v>14</v>
      </c>
      <c r="D6" s="18" t="s">
        <v>21</v>
      </c>
      <c r="E6" s="18" t="s">
        <v>18</v>
      </c>
      <c r="F6" s="15">
        <v>0</v>
      </c>
      <c r="G6" s="15">
        <v>1</v>
      </c>
      <c r="H6" s="15">
        <v>0</v>
      </c>
      <c r="I6" s="15">
        <v>0</v>
      </c>
      <c r="J6" s="15">
        <v>8</v>
      </c>
      <c r="K6" s="15">
        <v>3</v>
      </c>
      <c r="L6" s="15">
        <v>2</v>
      </c>
      <c r="M6" s="15">
        <v>2</v>
      </c>
      <c r="N6" s="14">
        <v>0</v>
      </c>
      <c r="O6" s="14">
        <v>2</v>
      </c>
      <c r="P6" s="17">
        <f>SUM(F6:O6)</f>
        <v>18</v>
      </c>
      <c r="Q6" s="27" t="s">
        <v>24</v>
      </c>
      <c r="R6" s="9">
        <v>15</v>
      </c>
    </row>
    <row r="7" spans="1:18" s="10" customFormat="1" ht="12" customHeight="1" x14ac:dyDescent="0.2">
      <c r="A7" s="25">
        <v>47</v>
      </c>
      <c r="B7" s="18" t="s">
        <v>36</v>
      </c>
      <c r="C7" s="18" t="s">
        <v>14</v>
      </c>
      <c r="D7" s="18" t="s">
        <v>13</v>
      </c>
      <c r="E7" s="18" t="s">
        <v>16</v>
      </c>
      <c r="F7" s="15">
        <v>1</v>
      </c>
      <c r="G7" s="15">
        <v>0</v>
      </c>
      <c r="H7" s="15">
        <v>2</v>
      </c>
      <c r="I7" s="15">
        <v>3</v>
      </c>
      <c r="J7" s="15">
        <v>7</v>
      </c>
      <c r="K7" s="15">
        <v>6</v>
      </c>
      <c r="L7" s="15">
        <v>5</v>
      </c>
      <c r="M7" s="15">
        <v>5</v>
      </c>
      <c r="N7" s="15">
        <v>2</v>
      </c>
      <c r="O7" s="15">
        <v>5</v>
      </c>
      <c r="P7" s="9">
        <f>SUM(F7:O7)</f>
        <v>36</v>
      </c>
      <c r="Q7" s="19"/>
      <c r="R7" s="9">
        <v>12</v>
      </c>
    </row>
    <row r="8" spans="1:18" s="10" customFormat="1" ht="12" customHeight="1" x14ac:dyDescent="0.2">
      <c r="A8" s="20">
        <v>48</v>
      </c>
      <c r="B8" s="26" t="s">
        <v>56</v>
      </c>
      <c r="C8" s="21" t="s">
        <v>14</v>
      </c>
      <c r="D8" s="21" t="s">
        <v>15</v>
      </c>
      <c r="E8" s="21" t="s">
        <v>48</v>
      </c>
      <c r="F8" s="15">
        <v>3</v>
      </c>
      <c r="G8" s="15">
        <v>7</v>
      </c>
      <c r="H8" s="15">
        <v>7</v>
      </c>
      <c r="I8" s="15">
        <v>11</v>
      </c>
      <c r="J8" s="15">
        <v>15</v>
      </c>
      <c r="K8" s="15">
        <v>7</v>
      </c>
      <c r="L8" s="15">
        <v>2</v>
      </c>
      <c r="M8" s="15">
        <v>11</v>
      </c>
      <c r="N8" s="15">
        <v>5</v>
      </c>
      <c r="O8" s="15">
        <v>3</v>
      </c>
      <c r="P8" s="9">
        <f>SUM(F8:O8)</f>
        <v>71</v>
      </c>
      <c r="Q8" s="19"/>
      <c r="R8" s="9"/>
    </row>
    <row r="9" spans="1:18" s="10" customFormat="1" ht="12" customHeight="1" x14ac:dyDescent="0.2">
      <c r="A9" s="20"/>
      <c r="B9" s="8" t="s">
        <v>26</v>
      </c>
      <c r="C9" s="18"/>
      <c r="D9" s="18"/>
      <c r="E9" s="18"/>
      <c r="F9" s="15"/>
      <c r="G9" s="15"/>
      <c r="H9" s="15"/>
      <c r="I9" s="15"/>
      <c r="J9" s="15"/>
      <c r="K9" s="15"/>
      <c r="L9" s="15"/>
      <c r="M9" s="15"/>
      <c r="N9" s="15"/>
      <c r="O9" s="15"/>
      <c r="P9" s="9"/>
      <c r="Q9" s="19"/>
      <c r="R9" s="9"/>
    </row>
    <row r="10" spans="1:18" s="10" customFormat="1" ht="12" customHeight="1" x14ac:dyDescent="0.2">
      <c r="A10" s="16">
        <v>41</v>
      </c>
      <c r="B10" s="18" t="s">
        <v>31</v>
      </c>
      <c r="C10" s="21" t="s">
        <v>19</v>
      </c>
      <c r="D10" s="21" t="s">
        <v>15</v>
      </c>
      <c r="E10" s="21" t="s">
        <v>23</v>
      </c>
      <c r="F10" s="15">
        <v>2</v>
      </c>
      <c r="G10" s="15">
        <v>3</v>
      </c>
      <c r="H10" s="15">
        <v>8</v>
      </c>
      <c r="I10" s="15">
        <v>13</v>
      </c>
      <c r="J10" s="15">
        <v>3</v>
      </c>
      <c r="K10" s="15">
        <v>11</v>
      </c>
      <c r="L10" s="15">
        <v>1</v>
      </c>
      <c r="M10" s="15">
        <v>5</v>
      </c>
      <c r="N10" s="15">
        <v>3</v>
      </c>
      <c r="O10" s="15">
        <v>3</v>
      </c>
      <c r="P10" s="9">
        <f t="shared" ref="P10:P15" si="0">SUM(F10:O10)</f>
        <v>52</v>
      </c>
      <c r="Q10" s="28" t="s">
        <v>24</v>
      </c>
      <c r="R10" s="9"/>
    </row>
    <row r="11" spans="1:18" s="10" customFormat="1" ht="12" customHeight="1" x14ac:dyDescent="0.2">
      <c r="A11" s="16">
        <v>46</v>
      </c>
      <c r="B11" s="18" t="s">
        <v>52</v>
      </c>
      <c r="C11" s="18" t="s">
        <v>19</v>
      </c>
      <c r="D11" s="18" t="s">
        <v>13</v>
      </c>
      <c r="E11" s="18" t="s">
        <v>18</v>
      </c>
      <c r="F11" s="15">
        <v>6</v>
      </c>
      <c r="G11" s="15">
        <v>8</v>
      </c>
      <c r="H11" s="15">
        <v>12</v>
      </c>
      <c r="I11" s="15">
        <v>3</v>
      </c>
      <c r="J11" s="15">
        <v>3</v>
      </c>
      <c r="K11" s="15">
        <v>9</v>
      </c>
      <c r="L11" s="15">
        <v>7</v>
      </c>
      <c r="M11" s="15">
        <v>2</v>
      </c>
      <c r="N11" s="15">
        <v>2</v>
      </c>
      <c r="O11" s="15">
        <v>4</v>
      </c>
      <c r="P11" s="9">
        <f t="shared" si="0"/>
        <v>56</v>
      </c>
      <c r="Q11" s="19"/>
      <c r="R11" s="9">
        <v>15</v>
      </c>
    </row>
    <row r="12" spans="1:18" ht="12" customHeight="1" x14ac:dyDescent="0.2">
      <c r="A12" s="15">
        <v>44</v>
      </c>
      <c r="B12" s="18" t="s">
        <v>44</v>
      </c>
      <c r="C12" s="18" t="s">
        <v>19</v>
      </c>
      <c r="D12" s="18" t="s">
        <v>43</v>
      </c>
      <c r="E12" s="18" t="s">
        <v>45</v>
      </c>
      <c r="F12" s="16">
        <v>10</v>
      </c>
      <c r="G12" s="15">
        <v>2</v>
      </c>
      <c r="H12" s="16">
        <v>7</v>
      </c>
      <c r="I12" s="16">
        <v>14</v>
      </c>
      <c r="J12" s="16">
        <v>3</v>
      </c>
      <c r="K12" s="16">
        <v>8</v>
      </c>
      <c r="L12" s="16">
        <v>4</v>
      </c>
      <c r="M12" s="16">
        <v>0</v>
      </c>
      <c r="N12" s="16">
        <v>4</v>
      </c>
      <c r="O12" s="16">
        <v>6</v>
      </c>
      <c r="P12" s="12">
        <f t="shared" si="0"/>
        <v>58</v>
      </c>
      <c r="Q12" s="15"/>
      <c r="R12" s="9">
        <v>12</v>
      </c>
    </row>
    <row r="13" spans="1:18" ht="12" customHeight="1" x14ac:dyDescent="0.2">
      <c r="A13" s="15">
        <v>43</v>
      </c>
      <c r="B13" s="26" t="s">
        <v>37</v>
      </c>
      <c r="C13" s="21" t="s">
        <v>19</v>
      </c>
      <c r="D13" s="21" t="s">
        <v>13</v>
      </c>
      <c r="E13" s="21" t="s">
        <v>22</v>
      </c>
      <c r="F13" s="15">
        <v>11</v>
      </c>
      <c r="G13" s="15">
        <v>8</v>
      </c>
      <c r="H13" s="15">
        <v>3</v>
      </c>
      <c r="I13" s="15">
        <v>8</v>
      </c>
      <c r="J13" s="15">
        <v>7</v>
      </c>
      <c r="K13" s="15">
        <v>7</v>
      </c>
      <c r="L13" s="15">
        <v>9</v>
      </c>
      <c r="M13" s="15">
        <v>2</v>
      </c>
      <c r="N13" s="15">
        <v>5</v>
      </c>
      <c r="O13" s="15">
        <v>10</v>
      </c>
      <c r="P13" s="9">
        <f t="shared" si="0"/>
        <v>70</v>
      </c>
      <c r="Q13" s="15"/>
      <c r="R13" s="9">
        <v>10</v>
      </c>
    </row>
    <row r="14" spans="1:18" s="10" customFormat="1" ht="12" customHeight="1" x14ac:dyDescent="0.2">
      <c r="A14" s="15">
        <v>45</v>
      </c>
      <c r="B14" s="18" t="s">
        <v>51</v>
      </c>
      <c r="C14" s="18" t="s">
        <v>19</v>
      </c>
      <c r="D14" s="18" t="s">
        <v>13</v>
      </c>
      <c r="E14" s="18" t="s">
        <v>22</v>
      </c>
      <c r="F14" s="15">
        <v>11</v>
      </c>
      <c r="G14" s="15">
        <v>8</v>
      </c>
      <c r="H14" s="15">
        <v>14</v>
      </c>
      <c r="I14" s="15">
        <v>20</v>
      </c>
      <c r="J14" s="15">
        <v>6</v>
      </c>
      <c r="K14" s="15">
        <v>15</v>
      </c>
      <c r="L14" s="15">
        <v>6</v>
      </c>
      <c r="M14" s="15">
        <v>5</v>
      </c>
      <c r="N14" s="15">
        <v>2</v>
      </c>
      <c r="O14" s="15">
        <v>11</v>
      </c>
      <c r="P14" s="9">
        <f t="shared" si="0"/>
        <v>98</v>
      </c>
      <c r="Q14" s="19"/>
      <c r="R14" s="9">
        <v>8</v>
      </c>
    </row>
    <row r="15" spans="1:18" s="10" customFormat="1" ht="12" customHeight="1" x14ac:dyDescent="0.2">
      <c r="A15" s="15">
        <v>42</v>
      </c>
      <c r="B15" s="26" t="s">
        <v>54</v>
      </c>
      <c r="C15" s="18" t="s">
        <v>19</v>
      </c>
      <c r="D15" s="18" t="s">
        <v>15</v>
      </c>
      <c r="E15" s="18" t="s">
        <v>34</v>
      </c>
      <c r="F15" s="15">
        <v>7</v>
      </c>
      <c r="G15" s="15">
        <v>12</v>
      </c>
      <c r="H15" s="15">
        <v>10</v>
      </c>
      <c r="I15" s="15">
        <v>18</v>
      </c>
      <c r="J15" s="15">
        <v>11</v>
      </c>
      <c r="K15" s="15">
        <v>13</v>
      </c>
      <c r="L15" s="15">
        <v>11</v>
      </c>
      <c r="M15" s="15">
        <v>7</v>
      </c>
      <c r="N15" s="15">
        <v>9</v>
      </c>
      <c r="O15" s="15">
        <v>11</v>
      </c>
      <c r="P15" s="9">
        <f t="shared" si="0"/>
        <v>109</v>
      </c>
      <c r="Q15" s="19"/>
      <c r="R15" s="9"/>
    </row>
    <row r="16" spans="1:18" s="10" customFormat="1" ht="12" customHeight="1" x14ac:dyDescent="0.2">
      <c r="A16" s="16"/>
      <c r="B16" s="8" t="s">
        <v>27</v>
      </c>
      <c r="C16" s="18"/>
      <c r="D16" s="18"/>
      <c r="E16" s="18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9"/>
      <c r="Q16" s="19"/>
      <c r="R16" s="9"/>
    </row>
    <row r="17" spans="1:18" s="10" customFormat="1" ht="12" customHeight="1" x14ac:dyDescent="0.2">
      <c r="A17" s="16">
        <v>56</v>
      </c>
      <c r="B17" s="18" t="s">
        <v>49</v>
      </c>
      <c r="C17" s="21" t="s">
        <v>20</v>
      </c>
      <c r="D17" s="21" t="s">
        <v>15</v>
      </c>
      <c r="E17" s="21" t="s">
        <v>16</v>
      </c>
      <c r="F17" s="15">
        <v>0</v>
      </c>
      <c r="G17" s="15">
        <v>0</v>
      </c>
      <c r="H17" s="15">
        <v>1</v>
      </c>
      <c r="I17" s="15">
        <v>0</v>
      </c>
      <c r="J17" s="15">
        <v>7</v>
      </c>
      <c r="K17" s="15">
        <v>0</v>
      </c>
      <c r="L17" s="15">
        <v>0</v>
      </c>
      <c r="M17" s="15">
        <v>0</v>
      </c>
      <c r="N17" s="15">
        <v>0</v>
      </c>
      <c r="O17" s="15">
        <v>1</v>
      </c>
      <c r="P17" s="9">
        <f t="shared" ref="P17:P25" si="1">SUM(F17:O17)</f>
        <v>9</v>
      </c>
      <c r="Q17" s="29" t="s">
        <v>24</v>
      </c>
      <c r="R17" s="9"/>
    </row>
    <row r="18" spans="1:18" ht="12" customHeight="1" x14ac:dyDescent="0.2">
      <c r="A18" s="15">
        <v>51</v>
      </c>
      <c r="B18" s="26" t="s">
        <v>55</v>
      </c>
      <c r="C18" s="21" t="s">
        <v>20</v>
      </c>
      <c r="D18" s="21" t="s">
        <v>15</v>
      </c>
      <c r="E18" s="21" t="s">
        <v>23</v>
      </c>
      <c r="F18" s="15">
        <v>2</v>
      </c>
      <c r="G18" s="15">
        <v>0</v>
      </c>
      <c r="H18" s="15">
        <v>2</v>
      </c>
      <c r="I18" s="15">
        <v>0</v>
      </c>
      <c r="J18" s="15">
        <v>4</v>
      </c>
      <c r="K18" s="15">
        <v>0</v>
      </c>
      <c r="L18" s="15">
        <v>0</v>
      </c>
      <c r="M18" s="15">
        <v>0</v>
      </c>
      <c r="N18" s="15">
        <v>2</v>
      </c>
      <c r="O18" s="15">
        <v>2</v>
      </c>
      <c r="P18" s="9">
        <f t="shared" si="1"/>
        <v>12</v>
      </c>
      <c r="Q18" s="19"/>
      <c r="R18" s="9"/>
    </row>
    <row r="19" spans="1:18" s="10" customFormat="1" ht="12" customHeight="1" x14ac:dyDescent="0.2">
      <c r="A19" s="16">
        <v>55</v>
      </c>
      <c r="B19" s="18" t="s">
        <v>46</v>
      </c>
      <c r="C19" s="18" t="s">
        <v>20</v>
      </c>
      <c r="D19" s="18" t="s">
        <v>47</v>
      </c>
      <c r="E19" s="18" t="s">
        <v>23</v>
      </c>
      <c r="F19" s="15">
        <v>1</v>
      </c>
      <c r="G19" s="15">
        <v>0</v>
      </c>
      <c r="H19" s="15">
        <v>1</v>
      </c>
      <c r="I19" s="15">
        <v>0</v>
      </c>
      <c r="J19" s="15">
        <v>5</v>
      </c>
      <c r="K19" s="15">
        <v>0</v>
      </c>
      <c r="L19" s="15">
        <v>0</v>
      </c>
      <c r="M19" s="15">
        <v>0</v>
      </c>
      <c r="N19" s="15">
        <v>3</v>
      </c>
      <c r="O19" s="15">
        <v>3</v>
      </c>
      <c r="P19" s="9">
        <f t="shared" si="1"/>
        <v>13</v>
      </c>
      <c r="Q19" s="15"/>
      <c r="R19" s="9">
        <v>15</v>
      </c>
    </row>
    <row r="20" spans="1:18" s="10" customFormat="1" ht="12" customHeight="1" x14ac:dyDescent="0.2">
      <c r="A20" s="15">
        <v>53</v>
      </c>
      <c r="B20" s="18" t="s">
        <v>39</v>
      </c>
      <c r="C20" s="18" t="s">
        <v>20</v>
      </c>
      <c r="D20" s="18" t="s">
        <v>33</v>
      </c>
      <c r="E20" s="18" t="s">
        <v>40</v>
      </c>
      <c r="F20" s="15">
        <v>0</v>
      </c>
      <c r="G20" s="15">
        <v>0</v>
      </c>
      <c r="H20" s="15">
        <v>6</v>
      </c>
      <c r="I20" s="15">
        <v>0</v>
      </c>
      <c r="J20" s="15">
        <v>1</v>
      </c>
      <c r="K20" s="15">
        <v>2</v>
      </c>
      <c r="L20" s="15">
        <v>0</v>
      </c>
      <c r="M20" s="15">
        <v>0</v>
      </c>
      <c r="N20" s="15">
        <v>3</v>
      </c>
      <c r="O20" s="15">
        <v>3</v>
      </c>
      <c r="P20" s="9">
        <f t="shared" si="1"/>
        <v>15</v>
      </c>
      <c r="Q20" s="15"/>
      <c r="R20" s="9">
        <v>12</v>
      </c>
    </row>
    <row r="21" spans="1:18" s="11" customFormat="1" ht="12" customHeight="1" x14ac:dyDescent="0.2">
      <c r="A21" s="15">
        <v>52</v>
      </c>
      <c r="B21" s="18" t="s">
        <v>38</v>
      </c>
      <c r="C21" s="18" t="s">
        <v>20</v>
      </c>
      <c r="D21" s="18" t="s">
        <v>17</v>
      </c>
      <c r="E21" s="18" t="s">
        <v>18</v>
      </c>
      <c r="F21" s="15">
        <v>1</v>
      </c>
      <c r="G21" s="15">
        <v>0</v>
      </c>
      <c r="H21" s="15">
        <v>3</v>
      </c>
      <c r="I21" s="15">
        <v>0</v>
      </c>
      <c r="J21" s="15">
        <v>7</v>
      </c>
      <c r="K21" s="15">
        <v>0</v>
      </c>
      <c r="L21" s="15">
        <v>0</v>
      </c>
      <c r="M21" s="15">
        <v>0</v>
      </c>
      <c r="N21" s="15">
        <v>9</v>
      </c>
      <c r="O21" s="15">
        <v>2</v>
      </c>
      <c r="P21" s="9">
        <f t="shared" si="1"/>
        <v>22</v>
      </c>
      <c r="Q21" s="19"/>
      <c r="R21" s="9">
        <v>10</v>
      </c>
    </row>
    <row r="22" spans="1:18" s="11" customFormat="1" ht="12" customHeight="1" x14ac:dyDescent="0.2">
      <c r="A22" s="16">
        <v>58</v>
      </c>
      <c r="B22" s="26" t="s">
        <v>58</v>
      </c>
      <c r="C22" s="18" t="s">
        <v>20</v>
      </c>
      <c r="D22" s="18" t="s">
        <v>15</v>
      </c>
      <c r="E22" s="18" t="s">
        <v>16</v>
      </c>
      <c r="F22" s="15">
        <v>3</v>
      </c>
      <c r="G22" s="15">
        <v>2</v>
      </c>
      <c r="H22" s="15">
        <v>5</v>
      </c>
      <c r="I22" s="15">
        <v>1</v>
      </c>
      <c r="J22" s="15">
        <v>7</v>
      </c>
      <c r="K22" s="15">
        <v>6</v>
      </c>
      <c r="L22" s="15">
        <v>0</v>
      </c>
      <c r="M22" s="15">
        <v>0</v>
      </c>
      <c r="N22" s="15">
        <v>1</v>
      </c>
      <c r="O22" s="15">
        <v>10</v>
      </c>
      <c r="P22" s="9">
        <f t="shared" si="1"/>
        <v>35</v>
      </c>
      <c r="Q22" s="19"/>
      <c r="R22" s="9"/>
    </row>
    <row r="23" spans="1:18" s="10" customFormat="1" ht="12" customHeight="1" x14ac:dyDescent="0.2">
      <c r="A23" s="15">
        <v>50</v>
      </c>
      <c r="B23" s="18" t="s">
        <v>35</v>
      </c>
      <c r="C23" s="26" t="s">
        <v>20</v>
      </c>
      <c r="D23" s="18" t="s">
        <v>13</v>
      </c>
      <c r="E23" s="18" t="s">
        <v>16</v>
      </c>
      <c r="F23" s="15">
        <v>1</v>
      </c>
      <c r="G23" s="15">
        <v>0</v>
      </c>
      <c r="H23" s="15">
        <v>1</v>
      </c>
      <c r="I23" s="15">
        <v>5</v>
      </c>
      <c r="J23" s="15">
        <v>5</v>
      </c>
      <c r="K23" s="15">
        <v>0</v>
      </c>
      <c r="L23" s="15">
        <v>0</v>
      </c>
      <c r="M23" s="15">
        <v>0</v>
      </c>
      <c r="N23" s="15">
        <v>9</v>
      </c>
      <c r="O23" s="15">
        <v>15</v>
      </c>
      <c r="P23" s="9">
        <f t="shared" si="1"/>
        <v>36</v>
      </c>
      <c r="Q23" s="19"/>
      <c r="R23" s="9">
        <v>8</v>
      </c>
    </row>
    <row r="24" spans="1:18" s="10" customFormat="1" ht="12" customHeight="1" x14ac:dyDescent="0.2">
      <c r="A24" s="15">
        <v>57</v>
      </c>
      <c r="B24" s="26" t="s">
        <v>57</v>
      </c>
      <c r="C24" s="30" t="s">
        <v>20</v>
      </c>
      <c r="D24" s="21" t="s">
        <v>15</v>
      </c>
      <c r="E24" s="21" t="s">
        <v>18</v>
      </c>
      <c r="F24" s="15">
        <v>7</v>
      </c>
      <c r="G24" s="15">
        <v>6</v>
      </c>
      <c r="H24" s="15">
        <v>2</v>
      </c>
      <c r="I24" s="15">
        <v>6</v>
      </c>
      <c r="J24" s="15">
        <v>14</v>
      </c>
      <c r="K24" s="15">
        <v>1</v>
      </c>
      <c r="L24" s="15">
        <v>6</v>
      </c>
      <c r="M24" s="15">
        <v>0</v>
      </c>
      <c r="N24" s="15">
        <v>4</v>
      </c>
      <c r="O24" s="15">
        <v>7</v>
      </c>
      <c r="P24" s="9">
        <f t="shared" si="1"/>
        <v>53</v>
      </c>
      <c r="Q24" s="15"/>
      <c r="R24" s="9"/>
    </row>
    <row r="25" spans="1:18" s="10" customFormat="1" ht="12" customHeight="1" x14ac:dyDescent="0.2">
      <c r="A25" s="16">
        <v>54</v>
      </c>
      <c r="B25" s="18" t="s">
        <v>42</v>
      </c>
      <c r="C25" s="18" t="s">
        <v>20</v>
      </c>
      <c r="D25" s="18" t="s">
        <v>43</v>
      </c>
      <c r="E25" s="18" t="s">
        <v>16</v>
      </c>
      <c r="F25" s="15">
        <v>8</v>
      </c>
      <c r="G25" s="15">
        <v>5</v>
      </c>
      <c r="H25" s="15">
        <v>12</v>
      </c>
      <c r="I25" s="15">
        <v>6</v>
      </c>
      <c r="J25" s="15">
        <v>12</v>
      </c>
      <c r="K25" s="15">
        <v>14</v>
      </c>
      <c r="L25" s="15">
        <v>2</v>
      </c>
      <c r="M25" s="15">
        <v>0</v>
      </c>
      <c r="N25" s="15">
        <v>13</v>
      </c>
      <c r="O25" s="15">
        <v>13</v>
      </c>
      <c r="P25" s="9">
        <f t="shared" si="1"/>
        <v>85</v>
      </c>
      <c r="Q25" s="15"/>
      <c r="R25" s="9">
        <v>6</v>
      </c>
    </row>
    <row r="26" spans="1:18" s="10" customFormat="1" ht="12" customHeight="1" x14ac:dyDescent="0.2">
      <c r="A26" s="16"/>
      <c r="B26" s="8" t="s">
        <v>32</v>
      </c>
      <c r="C26" s="18"/>
      <c r="D26" s="18"/>
      <c r="E26" s="18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9"/>
      <c r="Q26" s="15"/>
      <c r="R26" s="9"/>
    </row>
    <row r="27" spans="1:18" ht="12" customHeight="1" x14ac:dyDescent="0.2">
      <c r="A27" s="15">
        <v>59</v>
      </c>
      <c r="B27" s="26" t="s">
        <v>53</v>
      </c>
      <c r="C27" s="18" t="s">
        <v>32</v>
      </c>
      <c r="D27" s="18" t="s">
        <v>13</v>
      </c>
      <c r="E27" s="18" t="s">
        <v>18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9">
        <f>SUM(F27:O27)</f>
        <v>0</v>
      </c>
      <c r="Q27" s="29" t="s">
        <v>24</v>
      </c>
      <c r="R27" s="9">
        <v>15</v>
      </c>
    </row>
    <row r="28" spans="1:18" s="10" customFormat="1" ht="12" customHeight="1" x14ac:dyDescent="0.2">
      <c r="A28" s="15">
        <v>61</v>
      </c>
      <c r="B28" s="26" t="s">
        <v>59</v>
      </c>
      <c r="C28" s="21" t="s">
        <v>32</v>
      </c>
      <c r="D28" s="21" t="s">
        <v>15</v>
      </c>
      <c r="E28" s="21" t="s">
        <v>16</v>
      </c>
      <c r="F28" s="15">
        <v>4</v>
      </c>
      <c r="G28" s="15">
        <v>0</v>
      </c>
      <c r="H28" s="15">
        <v>0</v>
      </c>
      <c r="I28" s="15">
        <v>0</v>
      </c>
      <c r="J28" s="15">
        <v>1</v>
      </c>
      <c r="K28" s="15">
        <v>8</v>
      </c>
      <c r="L28" s="15">
        <v>0</v>
      </c>
      <c r="M28" s="15">
        <v>8</v>
      </c>
      <c r="N28" s="15">
        <v>1</v>
      </c>
      <c r="O28" s="15">
        <v>6</v>
      </c>
      <c r="P28" s="9">
        <f>SUM(F28:O28)</f>
        <v>28</v>
      </c>
      <c r="Q28" s="19"/>
      <c r="R28" s="9"/>
    </row>
    <row r="29" spans="1:18" s="10" customFormat="1" ht="12" customHeight="1" x14ac:dyDescent="0.2">
      <c r="A29" s="15">
        <v>60</v>
      </c>
      <c r="B29" s="18" t="s">
        <v>41</v>
      </c>
      <c r="C29" s="18" t="s">
        <v>32</v>
      </c>
      <c r="D29" s="18" t="s">
        <v>15</v>
      </c>
      <c r="E29" s="18" t="s">
        <v>23</v>
      </c>
      <c r="F29" s="15" t="s">
        <v>30</v>
      </c>
      <c r="G29" s="15" t="s">
        <v>30</v>
      </c>
      <c r="H29" s="15" t="s">
        <v>30</v>
      </c>
      <c r="I29" s="15" t="s">
        <v>30</v>
      </c>
      <c r="J29" s="15" t="s">
        <v>30</v>
      </c>
      <c r="K29" s="15" t="s">
        <v>30</v>
      </c>
      <c r="L29" s="15" t="s">
        <v>30</v>
      </c>
      <c r="M29" s="15" t="s">
        <v>30</v>
      </c>
      <c r="N29" s="15" t="s">
        <v>30</v>
      </c>
      <c r="O29" s="15" t="s">
        <v>30</v>
      </c>
      <c r="P29" s="9" t="s">
        <v>60</v>
      </c>
      <c r="Q29" s="15"/>
      <c r="R29" s="9"/>
    </row>
    <row r="30" spans="1:18" ht="12" customHeight="1" x14ac:dyDescent="0.2">
      <c r="A30" s="16"/>
      <c r="B30" s="18"/>
      <c r="C30" s="21"/>
      <c r="D30" s="21"/>
      <c r="E30" s="21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9"/>
      <c r="Q30" s="15"/>
      <c r="R30" s="9"/>
    </row>
    <row r="31" spans="1:18" s="10" customFormat="1" ht="12" customHeight="1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 spans="1:18" s="11" customFormat="1" ht="12" customHeight="1" x14ac:dyDescent="0.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 spans="1:18" ht="12" customHeight="1" x14ac:dyDescent="0.2"/>
    <row r="34" spans="1:18" s="10" customFormat="1" ht="12" customHeight="1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 spans="1:18" s="10" customFormat="1" ht="12" customHeight="1" x14ac:dyDescent="0.2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 spans="1:18" ht="12" customHeight="1" x14ac:dyDescent="0.2"/>
    <row r="37" spans="1:18" ht="12" customHeight="1" x14ac:dyDescent="0.2"/>
    <row r="38" spans="1:18" ht="12" customHeight="1" x14ac:dyDescent="0.2"/>
    <row r="39" spans="1:18" s="10" customFormat="1" ht="12" customHeight="1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</row>
    <row r="40" spans="1:18" ht="12" customHeight="1" x14ac:dyDescent="0.2"/>
    <row r="41" spans="1:18" s="10" customFormat="1" ht="12" customHeight="1" x14ac:dyDescent="0.2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</row>
    <row r="42" spans="1:18" ht="12" customHeight="1" x14ac:dyDescent="0.2"/>
    <row r="43" spans="1:18" ht="12" customHeight="1" x14ac:dyDescent="0.2"/>
    <row r="44" spans="1:18" ht="12" customHeight="1" x14ac:dyDescent="0.2"/>
    <row r="45" spans="1:18" ht="12" customHeight="1" x14ac:dyDescent="0.2"/>
    <row r="46" spans="1:18" ht="12" customHeight="1" x14ac:dyDescent="0.2"/>
    <row r="47" spans="1:18" ht="12" customHeight="1" x14ac:dyDescent="0.2"/>
    <row r="48" spans="1:18" ht="12" customHeight="1" x14ac:dyDescent="0.2"/>
    <row r="49" spans="17:17" ht="12" customHeight="1" x14ac:dyDescent="0.2"/>
    <row r="50" spans="17:17" ht="12" customHeight="1" x14ac:dyDescent="0.2"/>
    <row r="51" spans="17:17" ht="12" customHeight="1" x14ac:dyDescent="0.2"/>
    <row r="52" spans="17:17" ht="12" customHeight="1" x14ac:dyDescent="0.2"/>
    <row r="53" spans="17:17" ht="12" customHeight="1" x14ac:dyDescent="0.2"/>
    <row r="54" spans="17:17" ht="12" customHeight="1" x14ac:dyDescent="0.2"/>
    <row r="55" spans="17:17" ht="12" customHeight="1" x14ac:dyDescent="0.2"/>
    <row r="56" spans="17:17" ht="12" customHeight="1" x14ac:dyDescent="0.2"/>
    <row r="57" spans="17:17" ht="12" customHeight="1" x14ac:dyDescent="0.2"/>
    <row r="58" spans="17:17" ht="12" customHeight="1" x14ac:dyDescent="0.2"/>
    <row r="59" spans="17:17" ht="12" customHeight="1" x14ac:dyDescent="0.2"/>
    <row r="60" spans="17:17" ht="12" customHeight="1" x14ac:dyDescent="0.2"/>
    <row r="61" spans="17:17" ht="12" customHeight="1" x14ac:dyDescent="0.2"/>
    <row r="62" spans="17:17" ht="12" customHeight="1" x14ac:dyDescent="0.2"/>
    <row r="63" spans="17:17" ht="12" customHeight="1" x14ac:dyDescent="0.2">
      <c r="Q63" t="s">
        <v>10</v>
      </c>
    </row>
    <row r="64" spans="17:17" ht="12" customHeight="1" x14ac:dyDescent="0.2"/>
    <row r="65" ht="12" customHeight="1" x14ac:dyDescent="0.2"/>
    <row r="66" ht="12" customHeight="1" x14ac:dyDescent="0.2"/>
    <row r="67" ht="9.9499999999999993" customHeight="1" x14ac:dyDescent="0.2"/>
    <row r="68" ht="9.9499999999999993" customHeight="1" x14ac:dyDescent="0.2"/>
    <row r="69" ht="9.9499999999999993" customHeight="1" x14ac:dyDescent="0.2"/>
    <row r="70" ht="9.9499999999999993" customHeight="1" x14ac:dyDescent="0.2"/>
    <row r="71" ht="9.9499999999999993" customHeight="1" x14ac:dyDescent="0.2"/>
    <row r="72" ht="9.9499999999999993" customHeight="1" x14ac:dyDescent="0.2"/>
    <row r="73" ht="9.9499999999999993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</sheetData>
  <sortState caseSensitive="1" ref="A27:P29">
    <sortCondition ref="P27:P29"/>
  </sortState>
  <mergeCells count="2">
    <mergeCell ref="F3:O3"/>
    <mergeCell ref="A4:E4"/>
  </mergeCells>
  <phoneticPr fontId="0" type="noConversion"/>
  <pageMargins left="0" right="0" top="0" bottom="0" header="0" footer="0"/>
  <pageSetup paperSize="9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</dc:creator>
  <cp:lastModifiedBy>Dell</cp:lastModifiedBy>
  <cp:lastPrinted>2016-02-22T22:38:13Z</cp:lastPrinted>
  <dcterms:created xsi:type="dcterms:W3CDTF">1999-12-20T21:33:07Z</dcterms:created>
  <dcterms:modified xsi:type="dcterms:W3CDTF">2017-07-30T20:38:18Z</dcterms:modified>
</cp:coreProperties>
</file>