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hil\Documents\ACU\"/>
    </mc:Choice>
  </mc:AlternateContent>
  <bookViews>
    <workbookView xWindow="0" yWindow="0" windowWidth="25605" windowHeight="16065"/>
  </bookViews>
  <sheets>
    <sheet name="Sheet1" sheetId="1" r:id="rId1"/>
    <sheet name="Sheet2" sheetId="2" r:id="rId2"/>
    <sheet name="Sheet3" sheetId="3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N23" i="1" l="1"/>
  <c r="AN21" i="1"/>
  <c r="AN28" i="1"/>
  <c r="AN20" i="1"/>
  <c r="AN29" i="1"/>
  <c r="AN27" i="1"/>
  <c r="AN36" i="1"/>
  <c r="AN22" i="1"/>
  <c r="AN26" i="1"/>
  <c r="AN17" i="1"/>
  <c r="AN32" i="1"/>
  <c r="AN13" i="1"/>
  <c r="AN33" i="1"/>
  <c r="AN18" i="1"/>
  <c r="AN31" i="1"/>
  <c r="AN30" i="1"/>
  <c r="AN12" i="1"/>
  <c r="AN25" i="1"/>
  <c r="AN15" i="1"/>
  <c r="AN16" i="1"/>
  <c r="AN35" i="1"/>
  <c r="AN24" i="1"/>
  <c r="AN10" i="1"/>
  <c r="AN7" i="1"/>
  <c r="AN8" i="1"/>
  <c r="AN9" i="1"/>
  <c r="AN11" i="1"/>
</calcChain>
</file>

<file path=xl/sharedStrings.xml><?xml version="1.0" encoding="utf-8"?>
<sst xmlns="http://schemas.openxmlformats.org/spreadsheetml/2006/main" count="76" uniqueCount="52">
  <si>
    <t>RESULTS</t>
  </si>
  <si>
    <t>TUCK/CROSS TRIAL</t>
  </si>
  <si>
    <t>Section</t>
  </si>
  <si>
    <t>No</t>
  </si>
  <si>
    <t>Rider/Passenger</t>
  </si>
  <si>
    <t>Class</t>
  </si>
  <si>
    <t>Total</t>
  </si>
  <si>
    <t>Pos</t>
  </si>
  <si>
    <t>JON TUCK / MATT SPARKES</t>
  </si>
  <si>
    <t>A</t>
  </si>
  <si>
    <t>RUPERT KIMBER / CHRIS KIMBER</t>
  </si>
  <si>
    <t>DARYL DALE / HANNAH ETHERINGTON</t>
  </si>
  <si>
    <t>PETER DALE / HARRIET SHORE</t>
  </si>
  <si>
    <t>JOSH GOLDING / LUKE GOLDING</t>
  </si>
  <si>
    <t>B</t>
  </si>
  <si>
    <t>C</t>
  </si>
  <si>
    <t>PAUL FISHLOCK / DEBBIE MERRELL</t>
  </si>
  <si>
    <t>Secretary of meeting</t>
  </si>
  <si>
    <t>Sandra Sparkes</t>
  </si>
  <si>
    <t>9 Engine Common, Yate, Bristol  BS37 7PX</t>
  </si>
  <si>
    <t>Home:   01454 228333</t>
  </si>
  <si>
    <t>Mobile:  07979652309</t>
  </si>
  <si>
    <t>Email:    trialsnanna@hotmail.co.uk</t>
  </si>
  <si>
    <t>NEIL HANNAM / BARRY POCOCK</t>
  </si>
  <si>
    <t>D</t>
  </si>
  <si>
    <t>DAVE TUCK / JOE NEWMAN</t>
  </si>
  <si>
    <t>SIMON EVANS / NICK HARDING</t>
  </si>
  <si>
    <t>PHILIP SPARKES / STEVE CHANDLER</t>
  </si>
  <si>
    <t>SUNDAY 6TH AUGUST 2017</t>
  </si>
  <si>
    <t>OLIVER LACE/EALISH BAXTER</t>
  </si>
  <si>
    <t>WILLIAM CAINE/BETHANY THOMAS</t>
  </si>
  <si>
    <t>TONY JONES/JAMIE HOWE</t>
  </si>
  <si>
    <t>NIGEL CRELLIN /CHRIS MOLYNEUX</t>
  </si>
  <si>
    <t>IAN HANNAM/DEBORAH SMITH</t>
  </si>
  <si>
    <t>JOHN CORLETT / HARRY GELL</t>
  </si>
  <si>
    <t>PAUL COLLINS/JOSHUA COLLINS</t>
  </si>
  <si>
    <t>JACK CORLETT / SAM BAXTER</t>
  </si>
  <si>
    <t>MICK TREAGUS/IZZY SAUNDERS</t>
  </si>
  <si>
    <t>DAMIEN OWEN/GARETH TEMPLE</t>
  </si>
  <si>
    <t>LUKE ETHERIDGE/DAVE DENYER</t>
  </si>
  <si>
    <t>ADAM ALLAWAY/BOB CHAPMAN</t>
  </si>
  <si>
    <t>NIGEL SCOTT/GRACIE MAE SCOTT</t>
  </si>
  <si>
    <t>KARL JARVIS/JANA GROSSMAN</t>
  </si>
  <si>
    <t>MATT BOND/ALEYN TAGGART</t>
  </si>
  <si>
    <t>CHRISH NEWSHAM/SAM ATHERTON</t>
  </si>
  <si>
    <t>GRAHAM THOMAS/JUAN LACE</t>
  </si>
  <si>
    <t>NO CHAMPIONSHIP  POINTS</t>
  </si>
  <si>
    <t>NO CHAMPIONSHIP POINTS</t>
  </si>
  <si>
    <t>30 CLEANS</t>
  </si>
  <si>
    <t>28 CLEANS</t>
  </si>
  <si>
    <t>23 CLEANS</t>
  </si>
  <si>
    <t>22 CLEANS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</si>
</sst>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indexed="8"/>
      <name val="Verdana"/>
    </font>
    <font>
      <sz val="10"/>
      <color indexed="8"/>
      <name val="Arial"/>
    </font>
    <font>
      <b/>
      <sz val="11"/>
      <color indexed="8"/>
      <name val="Helvetica"/>
    </font>
    <font>
      <sz val="8"/>
      <name val="Verdana"/>
    </font>
    <font>
      <u/>
      <sz val="12"/>
      <color theme="10"/>
      <name val="Verdana"/>
    </font>
    <font>
      <u/>
      <sz val="12"/>
      <color theme="11"/>
      <name val="Verdana"/>
    </font>
    <font>
      <sz val="11"/>
      <color indexed="8"/>
      <name val="Helvetica"/>
    </font>
    <font>
      <sz val="11"/>
      <color indexed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97">
    <xf numFmtId="0" fontId="0" fillId="0" borderId="0" applyNumberFormat="0" applyFill="0" applyBorder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</cellStyleXfs>
  <cellXfs count="64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2" xfId="0" applyFont="1" applyBorder="1" applyAlignment="1"/>
    <xf numFmtId="0" fontId="1" fillId="0" borderId="0" xfId="0" applyNumberFormat="1" applyFont="1" applyAlignment="1"/>
    <xf numFmtId="0" fontId="2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NumberFormat="1" applyFont="1" applyAlignment="1">
      <alignment vertical="top" wrapText="1"/>
    </xf>
    <xf numFmtId="0" fontId="7" fillId="0" borderId="0" xfId="0" applyFont="1" applyAlignment="1">
      <alignment vertical="top" wrapText="1"/>
    </xf>
    <xf numFmtId="1" fontId="6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1" fontId="2" fillId="2" borderId="1" xfId="0" applyNumberFormat="1" applyFont="1" applyFill="1" applyBorder="1" applyAlignment="1">
      <alignment vertical="top" wrapText="1"/>
    </xf>
    <xf numFmtId="0" fontId="6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0" xfId="0" applyNumberFormat="1" applyFont="1" applyFill="1" applyAlignment="1">
      <alignment vertical="top" wrapText="1"/>
    </xf>
    <xf numFmtId="0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6" fillId="0" borderId="4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" fontId="6" fillId="0" borderId="6" xfId="0" applyNumberFormat="1" applyFont="1" applyBorder="1" applyAlignment="1">
      <alignment vertical="center" wrapText="1"/>
    </xf>
    <xf numFmtId="1" fontId="6" fillId="0" borderId="4" xfId="0" applyNumberFormat="1" applyFont="1" applyFill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1" fontId="6" fillId="0" borderId="9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1" fontId="6" fillId="0" borderId="12" xfId="0" applyNumberFormat="1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1" fontId="6" fillId="0" borderId="15" xfId="0" applyNumberFormat="1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6" fillId="0" borderId="15" xfId="0" applyNumberFormat="1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top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1" fontId="6" fillId="0" borderId="9" xfId="0" applyNumberFormat="1" applyFont="1" applyFill="1" applyBorder="1" applyAlignment="1">
      <alignment vertical="top" wrapText="1"/>
    </xf>
    <xf numFmtId="1" fontId="2" fillId="0" borderId="9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</cellXfs>
  <cellStyles count="97">
    <cellStyle name="Followed Hyperlink" xfId="68" builtinId="9" hidden="1"/>
    <cellStyle name="Followed Hyperlink" xfId="72" builtinId="9" hidden="1"/>
    <cellStyle name="Followed Hyperlink" xfId="76" builtinId="9" hidden="1"/>
    <cellStyle name="Followed Hyperlink" xfId="80" builtinId="9" hidden="1"/>
    <cellStyle name="Followed Hyperlink" xfId="84" builtinId="9" hidden="1"/>
    <cellStyle name="Followed Hyperlink" xfId="88" builtinId="9" hidden="1"/>
    <cellStyle name="Followed Hyperlink" xfId="92" builtinId="9" hidden="1"/>
    <cellStyle name="Followed Hyperlink" xfId="96" builtinId="9" hidden="1"/>
    <cellStyle name="Followed Hyperlink" xfId="94" builtinId="9" hidden="1"/>
    <cellStyle name="Followed Hyperlink" xfId="90" builtinId="9" hidden="1"/>
    <cellStyle name="Followed Hyperlink" xfId="86" builtinId="9" hidden="1"/>
    <cellStyle name="Followed Hyperlink" xfId="82" builtinId="9" hidden="1"/>
    <cellStyle name="Followed Hyperlink" xfId="78" builtinId="9" hidden="1"/>
    <cellStyle name="Followed Hyperlink" xfId="74" builtinId="9" hidden="1"/>
    <cellStyle name="Followed Hyperlink" xfId="70" builtinId="9" hidden="1"/>
    <cellStyle name="Followed Hyperlink" xfId="66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4" builtinId="9" hidden="1"/>
    <cellStyle name="Followed Hyperlink" xfId="62" builtinId="9" hidden="1"/>
    <cellStyle name="Followed Hyperlink" xfId="54" builtinId="9" hidden="1"/>
    <cellStyle name="Followed Hyperlink" xfId="46" builtinId="9" hidden="1"/>
    <cellStyle name="Followed Hyperlink" xfId="38" builtinId="9" hidden="1"/>
    <cellStyle name="Followed Hyperlink" xfId="30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57" builtinId="8" hidden="1"/>
    <cellStyle name="Hyperlink" xfId="61" builtinId="8" hidden="1"/>
    <cellStyle name="Hyperlink" xfId="63" builtinId="8" hidden="1"/>
    <cellStyle name="Hyperlink" xfId="65" builtinId="8" hidden="1"/>
    <cellStyle name="Hyperlink" xfId="69" builtinId="8" hidden="1"/>
    <cellStyle name="Hyperlink" xfId="71" builtinId="8" hidden="1"/>
    <cellStyle name="Hyperlink" xfId="73" builtinId="8" hidden="1"/>
    <cellStyle name="Hyperlink" xfId="77" builtinId="8" hidden="1"/>
    <cellStyle name="Hyperlink" xfId="79" builtinId="8" hidden="1"/>
    <cellStyle name="Hyperlink" xfId="81" builtinId="8" hidden="1"/>
    <cellStyle name="Hyperlink" xfId="85" builtinId="8" hidden="1"/>
    <cellStyle name="Hyperlink" xfId="87" builtinId="8" hidden="1"/>
    <cellStyle name="Hyperlink" xfId="89" builtinId="8" hidden="1"/>
    <cellStyle name="Hyperlink" xfId="93" builtinId="8" hidden="1"/>
    <cellStyle name="Hyperlink" xfId="95" builtinId="8" hidden="1"/>
    <cellStyle name="Hyperlink" xfId="91" builtinId="8" hidden="1"/>
    <cellStyle name="Hyperlink" xfId="83" builtinId="8" hidden="1"/>
    <cellStyle name="Hyperlink" xfId="75" builtinId="8" hidden="1"/>
    <cellStyle name="Hyperlink" xfId="67" builtinId="8" hidden="1"/>
    <cellStyle name="Hyperlink" xfId="59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3" builtinId="8" hidden="1"/>
    <cellStyle name="Hyperlink" xfId="55" builtinId="8" hidden="1"/>
    <cellStyle name="Hyperlink" xfId="51" builtinId="8" hidden="1"/>
    <cellStyle name="Hyperlink" xfId="35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21" builtinId="8" hidden="1"/>
    <cellStyle name="Hyperlink" xfId="23" builtinId="8" hidden="1"/>
    <cellStyle name="Hyperlink" xfId="19" builtinId="8" hidden="1"/>
    <cellStyle name="Hyperlink" xfId="5" builtinId="8" hidden="1"/>
    <cellStyle name="Hyperlink" xfId="7" builtinId="8" hidden="1"/>
    <cellStyle name="Hyperlink" xfId="9" builtinId="8" hidden="1"/>
    <cellStyle name="Hyperlink" xfId="3" builtinId="8" hidden="1"/>
    <cellStyle name="Hyperlink" xfId="1" builtinId="8" hidden="1"/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E8EEF0"/>
      <rgbColor rgb="FFAAAAAA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3"/>
  <sheetViews>
    <sheetView showGridLines="0" tabSelected="1" view="pageLayout" topLeftCell="Q1" workbookViewId="0">
      <selection activeCell="AQ26" sqref="AQ26"/>
    </sheetView>
  </sheetViews>
  <sheetFormatPr defaultColWidth="6.59765625" defaultRowHeight="18" customHeight="1" x14ac:dyDescent="0.2"/>
  <cols>
    <col min="1" max="1" width="2.59765625" style="7" customWidth="1"/>
    <col min="2" max="2" width="29.8984375" style="7" customWidth="1"/>
    <col min="3" max="3" width="8.3984375" style="7" customWidth="1"/>
    <col min="4" max="4" width="5.8984375" style="7" customWidth="1"/>
    <col min="5" max="39" width="3.5" style="7" customWidth="1"/>
    <col min="40" max="40" width="4.296875" style="7" customWidth="1"/>
    <col min="41" max="42" width="3.5" style="7" customWidth="1"/>
    <col min="43" max="43" width="20.69921875" style="7" customWidth="1"/>
    <col min="44" max="256" width="6.59765625" style="7" customWidth="1"/>
    <col min="257" max="16384" width="6.59765625" style="8"/>
  </cols>
  <sheetData>
    <row r="1" spans="1:256" ht="20.25" customHeight="1" x14ac:dyDescent="0.2">
      <c r="A1" s="5"/>
      <c r="B1" s="36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6"/>
      <c r="AR1" s="6"/>
    </row>
    <row r="2" spans="1:256" ht="20.25" customHeight="1" x14ac:dyDescent="0.2">
      <c r="A2" s="9"/>
      <c r="B2" s="37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11"/>
      <c r="AR2" s="11"/>
    </row>
    <row r="3" spans="1:256" ht="20.25" customHeight="1" x14ac:dyDescent="0.2">
      <c r="A3" s="5"/>
      <c r="B3" s="36" t="s">
        <v>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6"/>
      <c r="AR3" s="6"/>
    </row>
    <row r="4" spans="1:256" ht="20.25" customHeight="1" x14ac:dyDescent="0.2">
      <c r="A4" s="9"/>
      <c r="B4" s="12"/>
      <c r="C4" s="12"/>
      <c r="D4" s="10" t="s">
        <v>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1"/>
      <c r="AR4" s="11"/>
    </row>
    <row r="5" spans="1:256" ht="32.25" customHeight="1" x14ac:dyDescent="0.2">
      <c r="A5" s="13" t="s">
        <v>3</v>
      </c>
      <c r="B5" s="14" t="s">
        <v>4</v>
      </c>
      <c r="C5" s="14" t="s">
        <v>5</v>
      </c>
      <c r="D5" s="14">
        <v>1</v>
      </c>
      <c r="E5" s="14">
        <v>2</v>
      </c>
      <c r="F5" s="14">
        <v>3</v>
      </c>
      <c r="G5" s="14">
        <v>4</v>
      </c>
      <c r="H5" s="14">
        <v>5</v>
      </c>
      <c r="I5" s="14">
        <v>6</v>
      </c>
      <c r="J5" s="14">
        <v>7</v>
      </c>
      <c r="K5" s="14">
        <v>8</v>
      </c>
      <c r="L5" s="14">
        <v>9</v>
      </c>
      <c r="M5" s="14">
        <v>10</v>
      </c>
      <c r="N5" s="14">
        <v>11</v>
      </c>
      <c r="O5" s="14">
        <v>12</v>
      </c>
      <c r="P5" s="14">
        <v>13</v>
      </c>
      <c r="Q5" s="14">
        <v>14</v>
      </c>
      <c r="R5" s="14">
        <v>15</v>
      </c>
      <c r="S5" s="14">
        <v>16</v>
      </c>
      <c r="T5" s="14">
        <v>17</v>
      </c>
      <c r="U5" s="14">
        <v>18</v>
      </c>
      <c r="V5" s="14">
        <v>19</v>
      </c>
      <c r="W5" s="14">
        <v>20</v>
      </c>
      <c r="X5" s="14">
        <v>21</v>
      </c>
      <c r="Y5" s="14">
        <v>22</v>
      </c>
      <c r="Z5" s="14">
        <v>23</v>
      </c>
      <c r="AA5" s="14">
        <v>24</v>
      </c>
      <c r="AB5" s="14">
        <v>25</v>
      </c>
      <c r="AC5" s="14">
        <v>26</v>
      </c>
      <c r="AD5" s="14">
        <v>27</v>
      </c>
      <c r="AE5" s="14">
        <v>28</v>
      </c>
      <c r="AF5" s="14">
        <v>29</v>
      </c>
      <c r="AG5" s="14">
        <v>30</v>
      </c>
      <c r="AH5" s="14">
        <v>31</v>
      </c>
      <c r="AI5" s="14">
        <v>32</v>
      </c>
      <c r="AJ5" s="14">
        <v>33</v>
      </c>
      <c r="AK5" s="14">
        <v>34</v>
      </c>
      <c r="AL5" s="14">
        <v>35</v>
      </c>
      <c r="AM5" s="14">
        <v>36</v>
      </c>
      <c r="AN5" s="14" t="s">
        <v>6</v>
      </c>
      <c r="AO5" s="15"/>
      <c r="AP5" s="14" t="s">
        <v>7</v>
      </c>
      <c r="AQ5" s="6"/>
      <c r="AR5" s="6"/>
    </row>
    <row r="6" spans="1:256" ht="50.1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1"/>
    </row>
    <row r="7" spans="1:256" ht="20.25" customHeight="1" x14ac:dyDescent="0.2">
      <c r="A7" s="16">
        <v>7</v>
      </c>
      <c r="B7" s="16" t="s">
        <v>32</v>
      </c>
      <c r="C7" s="16" t="s">
        <v>9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1</v>
      </c>
      <c r="M7" s="17">
        <v>0</v>
      </c>
      <c r="N7" s="17">
        <v>2</v>
      </c>
      <c r="O7" s="17">
        <v>1</v>
      </c>
      <c r="P7" s="17">
        <v>1</v>
      </c>
      <c r="Q7" s="17">
        <v>0</v>
      </c>
      <c r="R7" s="17">
        <v>0</v>
      </c>
      <c r="S7" s="17">
        <v>0</v>
      </c>
      <c r="T7" s="17">
        <v>0</v>
      </c>
      <c r="U7" s="17">
        <v>5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1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1</v>
      </c>
      <c r="AI7" s="17">
        <v>1</v>
      </c>
      <c r="AJ7" s="17">
        <v>0</v>
      </c>
      <c r="AK7" s="17">
        <v>0</v>
      </c>
      <c r="AL7" s="17">
        <v>0</v>
      </c>
      <c r="AM7" s="17">
        <v>0</v>
      </c>
      <c r="AN7" s="18">
        <f t="shared" ref="AN7:AN13" si="0">SUM(D7:AM7)</f>
        <v>13</v>
      </c>
      <c r="AO7" s="19"/>
      <c r="AP7" s="18">
        <v>1</v>
      </c>
      <c r="AQ7" s="21"/>
      <c r="AR7" s="21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</row>
    <row r="8" spans="1:256" s="26" customFormat="1" ht="20.25" customHeight="1" x14ac:dyDescent="0.2">
      <c r="A8" s="23">
        <v>5</v>
      </c>
      <c r="B8" s="23" t="s">
        <v>8</v>
      </c>
      <c r="C8" s="16" t="s">
        <v>9</v>
      </c>
      <c r="D8" s="17">
        <v>0</v>
      </c>
      <c r="E8" s="17">
        <v>5</v>
      </c>
      <c r="F8" s="17">
        <v>5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5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1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1</v>
      </c>
      <c r="AG8" s="17">
        <v>0</v>
      </c>
      <c r="AH8" s="17">
        <v>5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8">
        <f t="shared" si="0"/>
        <v>22</v>
      </c>
      <c r="AO8" s="19"/>
      <c r="AP8" s="18">
        <v>2</v>
      </c>
      <c r="AQ8" s="21"/>
      <c r="AR8" s="21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</row>
    <row r="9" spans="1:256" s="26" customFormat="1" ht="20.25" customHeight="1" x14ac:dyDescent="0.2">
      <c r="A9" s="16">
        <v>4</v>
      </c>
      <c r="B9" s="16" t="s">
        <v>13</v>
      </c>
      <c r="C9" s="16" t="s">
        <v>9</v>
      </c>
      <c r="D9" s="17">
        <v>0</v>
      </c>
      <c r="E9" s="17">
        <v>5</v>
      </c>
      <c r="F9" s="17">
        <v>3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5</v>
      </c>
      <c r="P9" s="17">
        <v>1</v>
      </c>
      <c r="Q9" s="17">
        <v>5</v>
      </c>
      <c r="R9" s="17">
        <v>2</v>
      </c>
      <c r="S9" s="17">
        <v>0</v>
      </c>
      <c r="T9" s="17">
        <v>0</v>
      </c>
      <c r="U9" s="17">
        <v>5</v>
      </c>
      <c r="V9" s="17">
        <v>0</v>
      </c>
      <c r="W9" s="17">
        <v>0</v>
      </c>
      <c r="X9" s="17">
        <v>3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1</v>
      </c>
      <c r="AE9" s="17">
        <v>0</v>
      </c>
      <c r="AF9" s="17">
        <v>0</v>
      </c>
      <c r="AG9" s="17">
        <v>1</v>
      </c>
      <c r="AH9" s="17">
        <v>0</v>
      </c>
      <c r="AI9" s="17">
        <v>3</v>
      </c>
      <c r="AJ9" s="17">
        <v>0</v>
      </c>
      <c r="AK9" s="17">
        <v>0</v>
      </c>
      <c r="AL9" s="17">
        <v>0</v>
      </c>
      <c r="AM9" s="17">
        <v>0</v>
      </c>
      <c r="AN9" s="18">
        <f t="shared" si="0"/>
        <v>34</v>
      </c>
      <c r="AO9" s="19"/>
      <c r="AP9" s="18">
        <v>3</v>
      </c>
      <c r="AQ9" s="21"/>
      <c r="AR9" s="21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s="26" customFormat="1" ht="20.25" customHeight="1" x14ac:dyDescent="0.2">
      <c r="A10" s="16">
        <v>1</v>
      </c>
      <c r="B10" s="16" t="s">
        <v>12</v>
      </c>
      <c r="C10" s="16" t="s">
        <v>9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5</v>
      </c>
      <c r="K10" s="17">
        <v>5</v>
      </c>
      <c r="L10" s="17">
        <v>0</v>
      </c>
      <c r="M10" s="17">
        <v>3</v>
      </c>
      <c r="N10" s="17">
        <v>0</v>
      </c>
      <c r="O10" s="17">
        <v>5</v>
      </c>
      <c r="P10" s="17">
        <v>0</v>
      </c>
      <c r="Q10" s="17">
        <v>0</v>
      </c>
      <c r="R10" s="17">
        <v>5</v>
      </c>
      <c r="S10" s="17">
        <v>0</v>
      </c>
      <c r="T10" s="17">
        <v>0</v>
      </c>
      <c r="U10" s="17">
        <v>5</v>
      </c>
      <c r="V10" s="17">
        <v>0</v>
      </c>
      <c r="W10" s="17">
        <v>0</v>
      </c>
      <c r="X10" s="17">
        <v>5</v>
      </c>
      <c r="Y10" s="17">
        <v>0</v>
      </c>
      <c r="Z10" s="17">
        <v>0</v>
      </c>
      <c r="AA10" s="17">
        <v>0</v>
      </c>
      <c r="AB10" s="17">
        <v>5</v>
      </c>
      <c r="AC10" s="17">
        <v>5</v>
      </c>
      <c r="AD10" s="17">
        <v>1</v>
      </c>
      <c r="AE10" s="17">
        <v>5</v>
      </c>
      <c r="AF10" s="17">
        <v>0</v>
      </c>
      <c r="AG10" s="17">
        <v>5</v>
      </c>
      <c r="AH10" s="17">
        <v>0</v>
      </c>
      <c r="AI10" s="17">
        <v>0</v>
      </c>
      <c r="AJ10" s="17">
        <v>0</v>
      </c>
      <c r="AK10" s="17">
        <v>0</v>
      </c>
      <c r="AL10" s="17">
        <v>1</v>
      </c>
      <c r="AM10" s="17">
        <v>0</v>
      </c>
      <c r="AN10" s="18">
        <f t="shared" si="0"/>
        <v>55</v>
      </c>
      <c r="AO10" s="19"/>
      <c r="AP10" s="18"/>
      <c r="AQ10" s="63" t="s">
        <v>46</v>
      </c>
      <c r="AR10" s="21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s="26" customFormat="1" ht="20.25" customHeight="1" x14ac:dyDescent="0.2">
      <c r="A11" s="16">
        <v>2</v>
      </c>
      <c r="B11" s="16" t="s">
        <v>11</v>
      </c>
      <c r="C11" s="23" t="s">
        <v>9</v>
      </c>
      <c r="D11" s="24">
        <v>0</v>
      </c>
      <c r="E11" s="24">
        <v>0</v>
      </c>
      <c r="F11" s="24">
        <v>5</v>
      </c>
      <c r="G11" s="24">
        <v>0</v>
      </c>
      <c r="H11" s="24">
        <v>3</v>
      </c>
      <c r="I11" s="24">
        <v>0</v>
      </c>
      <c r="J11" s="24">
        <v>5</v>
      </c>
      <c r="K11" s="24">
        <v>1</v>
      </c>
      <c r="L11" s="24">
        <v>5</v>
      </c>
      <c r="M11" s="24">
        <v>5</v>
      </c>
      <c r="N11" s="24">
        <v>0</v>
      </c>
      <c r="O11" s="24">
        <v>5</v>
      </c>
      <c r="P11" s="24">
        <v>5</v>
      </c>
      <c r="Q11" s="24">
        <v>0</v>
      </c>
      <c r="R11" s="24">
        <v>0</v>
      </c>
      <c r="S11" s="24">
        <v>0</v>
      </c>
      <c r="T11" s="24">
        <v>0</v>
      </c>
      <c r="U11" s="24">
        <v>5</v>
      </c>
      <c r="V11" s="24">
        <v>0</v>
      </c>
      <c r="W11" s="24">
        <v>5</v>
      </c>
      <c r="X11" s="24">
        <v>5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5</v>
      </c>
      <c r="AE11" s="24">
        <v>0</v>
      </c>
      <c r="AF11" s="24">
        <v>0</v>
      </c>
      <c r="AG11" s="24">
        <v>5</v>
      </c>
      <c r="AH11" s="24">
        <v>0</v>
      </c>
      <c r="AI11" s="24">
        <v>0</v>
      </c>
      <c r="AJ11" s="24">
        <v>1</v>
      </c>
      <c r="AK11" s="24">
        <v>0</v>
      </c>
      <c r="AL11" s="24">
        <v>0</v>
      </c>
      <c r="AM11" s="24">
        <v>1</v>
      </c>
      <c r="AN11" s="15">
        <f t="shared" si="0"/>
        <v>61</v>
      </c>
      <c r="AO11" s="5"/>
      <c r="AP11" s="25"/>
      <c r="AQ11" s="25" t="s">
        <v>47</v>
      </c>
      <c r="AR11" s="6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s="26" customFormat="1" ht="20.25" customHeight="1" x14ac:dyDescent="0.2">
      <c r="A12" s="16">
        <v>6</v>
      </c>
      <c r="B12" s="16" t="s">
        <v>29</v>
      </c>
      <c r="C12" s="16" t="s">
        <v>9</v>
      </c>
      <c r="D12" s="17">
        <v>0</v>
      </c>
      <c r="E12" s="17">
        <v>0</v>
      </c>
      <c r="F12" s="17">
        <v>5</v>
      </c>
      <c r="G12" s="17">
        <v>5</v>
      </c>
      <c r="H12" s="17">
        <v>0</v>
      </c>
      <c r="I12" s="17">
        <v>5</v>
      </c>
      <c r="J12" s="17">
        <v>5</v>
      </c>
      <c r="K12" s="17">
        <v>5</v>
      </c>
      <c r="L12" s="17">
        <v>5</v>
      </c>
      <c r="M12" s="17">
        <v>0</v>
      </c>
      <c r="N12" s="17">
        <v>0</v>
      </c>
      <c r="O12" s="17">
        <v>5</v>
      </c>
      <c r="P12" s="17">
        <v>5</v>
      </c>
      <c r="Q12" s="17">
        <v>5</v>
      </c>
      <c r="R12" s="17">
        <v>5</v>
      </c>
      <c r="S12" s="17">
        <v>1</v>
      </c>
      <c r="T12" s="17">
        <v>5</v>
      </c>
      <c r="U12" s="17">
        <v>2</v>
      </c>
      <c r="V12" s="17">
        <v>0</v>
      </c>
      <c r="W12" s="17">
        <v>5</v>
      </c>
      <c r="X12" s="17">
        <v>5</v>
      </c>
      <c r="Y12" s="17">
        <v>3</v>
      </c>
      <c r="Z12" s="17">
        <v>0</v>
      </c>
      <c r="AA12" s="17">
        <v>3</v>
      </c>
      <c r="AB12" s="17">
        <v>2</v>
      </c>
      <c r="AC12" s="17">
        <v>0</v>
      </c>
      <c r="AD12" s="17">
        <v>5</v>
      </c>
      <c r="AE12" s="17">
        <v>5</v>
      </c>
      <c r="AF12" s="17">
        <v>0</v>
      </c>
      <c r="AG12" s="17">
        <v>5</v>
      </c>
      <c r="AH12" s="17">
        <v>2</v>
      </c>
      <c r="AI12" s="17">
        <v>3</v>
      </c>
      <c r="AJ12" s="17">
        <v>3</v>
      </c>
      <c r="AK12" s="17">
        <v>5</v>
      </c>
      <c r="AL12" s="17">
        <v>0</v>
      </c>
      <c r="AM12" s="17">
        <v>2</v>
      </c>
      <c r="AN12" s="18">
        <f t="shared" si="0"/>
        <v>106</v>
      </c>
      <c r="AO12" s="19"/>
      <c r="AP12" s="18">
        <v>4</v>
      </c>
      <c r="AQ12" s="21"/>
      <c r="AR12" s="21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</row>
    <row r="13" spans="1:256" s="26" customFormat="1" ht="20.25" customHeight="1" x14ac:dyDescent="0.2">
      <c r="A13" s="16">
        <v>3</v>
      </c>
      <c r="B13" s="16" t="s">
        <v>10</v>
      </c>
      <c r="C13" s="16" t="s">
        <v>9</v>
      </c>
      <c r="D13" s="17">
        <v>0</v>
      </c>
      <c r="E13" s="17">
        <v>5</v>
      </c>
      <c r="F13" s="17">
        <v>5</v>
      </c>
      <c r="G13" s="17">
        <v>0</v>
      </c>
      <c r="H13" s="17">
        <v>5</v>
      </c>
      <c r="I13" s="17">
        <v>5</v>
      </c>
      <c r="J13" s="17">
        <v>5</v>
      </c>
      <c r="K13" s="17">
        <v>5</v>
      </c>
      <c r="L13" s="17">
        <v>0</v>
      </c>
      <c r="M13" s="17">
        <v>5</v>
      </c>
      <c r="N13" s="17">
        <v>5</v>
      </c>
      <c r="O13" s="17">
        <v>5</v>
      </c>
      <c r="P13" s="17">
        <v>5</v>
      </c>
      <c r="Q13" s="17">
        <v>5</v>
      </c>
      <c r="R13" s="17">
        <v>5</v>
      </c>
      <c r="S13" s="17">
        <v>5</v>
      </c>
      <c r="T13" s="17">
        <v>5</v>
      </c>
      <c r="U13" s="17">
        <v>5</v>
      </c>
      <c r="V13" s="17">
        <v>0</v>
      </c>
      <c r="W13" s="17">
        <v>0</v>
      </c>
      <c r="X13" s="17">
        <v>5</v>
      </c>
      <c r="Y13" s="17">
        <v>1</v>
      </c>
      <c r="Z13" s="17">
        <v>5</v>
      </c>
      <c r="AA13" s="17">
        <v>5</v>
      </c>
      <c r="AB13" s="17">
        <v>1</v>
      </c>
      <c r="AC13" s="17">
        <v>0</v>
      </c>
      <c r="AD13" s="17">
        <v>5</v>
      </c>
      <c r="AE13" s="17">
        <v>5</v>
      </c>
      <c r="AF13" s="17">
        <v>1</v>
      </c>
      <c r="AG13" s="17">
        <v>5</v>
      </c>
      <c r="AH13" s="17">
        <v>5</v>
      </c>
      <c r="AI13" s="17">
        <v>5</v>
      </c>
      <c r="AJ13" s="17">
        <v>1</v>
      </c>
      <c r="AK13" s="17">
        <v>5</v>
      </c>
      <c r="AL13" s="17">
        <v>5</v>
      </c>
      <c r="AM13" s="17">
        <v>5</v>
      </c>
      <c r="AN13" s="18">
        <f t="shared" si="0"/>
        <v>134</v>
      </c>
      <c r="AO13" s="19"/>
      <c r="AP13" s="18">
        <v>5</v>
      </c>
      <c r="AQ13" s="21"/>
      <c r="AR13" s="21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</row>
    <row r="14" spans="1:256" s="26" customFormat="1" ht="20.25" customHeight="1" x14ac:dyDescent="0.2">
      <c r="A14" s="16"/>
      <c r="B14" s="16"/>
      <c r="C14" s="2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8"/>
      <c r="AO14" s="19"/>
      <c r="AP14" s="18"/>
      <c r="AQ14" s="21"/>
      <c r="AR14" s="21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spans="1:256" s="26" customFormat="1" ht="20.25" customHeight="1" x14ac:dyDescent="0.2">
      <c r="A15" s="16">
        <v>17</v>
      </c>
      <c r="B15" s="16" t="s">
        <v>30</v>
      </c>
      <c r="C15" s="27" t="s">
        <v>14</v>
      </c>
      <c r="D15" s="17">
        <v>0</v>
      </c>
      <c r="E15" s="17">
        <v>0</v>
      </c>
      <c r="F15" s="17">
        <v>5</v>
      </c>
      <c r="G15" s="17">
        <v>1</v>
      </c>
      <c r="H15" s="17">
        <v>0</v>
      </c>
      <c r="I15" s="17">
        <v>0</v>
      </c>
      <c r="J15" s="17">
        <v>5</v>
      </c>
      <c r="K15" s="17">
        <v>5</v>
      </c>
      <c r="L15" s="17">
        <v>0</v>
      </c>
      <c r="M15" s="17">
        <v>0</v>
      </c>
      <c r="N15" s="17">
        <v>0</v>
      </c>
      <c r="O15" s="17">
        <v>3</v>
      </c>
      <c r="P15" s="17">
        <v>0</v>
      </c>
      <c r="Q15" s="17">
        <v>0</v>
      </c>
      <c r="R15" s="17">
        <v>1</v>
      </c>
      <c r="S15" s="17">
        <v>0</v>
      </c>
      <c r="T15" s="17">
        <v>0</v>
      </c>
      <c r="U15" s="17">
        <v>0</v>
      </c>
      <c r="V15" s="17">
        <v>0</v>
      </c>
      <c r="W15" s="17">
        <v>1</v>
      </c>
      <c r="X15" s="17">
        <v>3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5</v>
      </c>
      <c r="AF15" s="17">
        <v>0</v>
      </c>
      <c r="AG15" s="17">
        <v>5</v>
      </c>
      <c r="AH15" s="17">
        <v>5</v>
      </c>
      <c r="AI15" s="17">
        <v>0</v>
      </c>
      <c r="AJ15" s="17">
        <v>1</v>
      </c>
      <c r="AK15" s="17">
        <v>0</v>
      </c>
      <c r="AL15" s="17">
        <v>0</v>
      </c>
      <c r="AM15" s="17">
        <v>0</v>
      </c>
      <c r="AN15" s="18">
        <f>SUM(D15:AM15)</f>
        <v>40</v>
      </c>
      <c r="AO15" s="19"/>
      <c r="AP15" s="18">
        <v>1</v>
      </c>
      <c r="AQ15" s="29"/>
      <c r="AR15" s="21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</row>
    <row r="16" spans="1:256" s="26" customFormat="1" ht="20.25" customHeight="1" x14ac:dyDescent="0.2">
      <c r="A16" s="16">
        <v>19</v>
      </c>
      <c r="B16" s="16" t="s">
        <v>31</v>
      </c>
      <c r="C16" s="16" t="s">
        <v>14</v>
      </c>
      <c r="D16" s="17">
        <v>0</v>
      </c>
      <c r="E16" s="17">
        <v>1</v>
      </c>
      <c r="F16" s="17">
        <v>5</v>
      </c>
      <c r="G16" s="17">
        <v>0</v>
      </c>
      <c r="H16" s="17">
        <v>0</v>
      </c>
      <c r="I16" s="17">
        <v>0</v>
      </c>
      <c r="J16" s="17">
        <v>5</v>
      </c>
      <c r="K16" s="17">
        <v>0</v>
      </c>
      <c r="L16" s="17">
        <v>0</v>
      </c>
      <c r="M16" s="17">
        <v>5</v>
      </c>
      <c r="N16" s="17">
        <v>1</v>
      </c>
      <c r="O16" s="17">
        <v>5</v>
      </c>
      <c r="P16" s="17">
        <v>0</v>
      </c>
      <c r="Q16" s="17">
        <v>0</v>
      </c>
      <c r="R16" s="17">
        <v>1</v>
      </c>
      <c r="S16" s="17">
        <v>0</v>
      </c>
      <c r="T16" s="17">
        <v>1</v>
      </c>
      <c r="U16" s="17">
        <v>5</v>
      </c>
      <c r="V16" s="17">
        <v>0</v>
      </c>
      <c r="W16" s="17">
        <v>1</v>
      </c>
      <c r="X16" s="17">
        <v>2</v>
      </c>
      <c r="Y16" s="17">
        <v>0</v>
      </c>
      <c r="Z16" s="17">
        <v>0</v>
      </c>
      <c r="AA16" s="17">
        <v>0</v>
      </c>
      <c r="AB16" s="17">
        <v>5</v>
      </c>
      <c r="AC16" s="17">
        <v>5</v>
      </c>
      <c r="AD16" s="17">
        <v>0</v>
      </c>
      <c r="AE16" s="17">
        <v>0</v>
      </c>
      <c r="AF16" s="17">
        <v>0</v>
      </c>
      <c r="AG16" s="17">
        <v>5</v>
      </c>
      <c r="AH16" s="17">
        <v>5</v>
      </c>
      <c r="AI16" s="17">
        <v>0</v>
      </c>
      <c r="AJ16" s="17">
        <v>5</v>
      </c>
      <c r="AK16" s="17">
        <v>0</v>
      </c>
      <c r="AL16" s="17">
        <v>1</v>
      </c>
      <c r="AM16" s="17">
        <v>5</v>
      </c>
      <c r="AN16" s="18">
        <f>SUM(D16:AM16)</f>
        <v>63</v>
      </c>
      <c r="AO16" s="19"/>
      <c r="AP16" s="18">
        <v>2</v>
      </c>
      <c r="AQ16" s="21"/>
      <c r="AR16" s="21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</row>
    <row r="17" spans="1:256" s="26" customFormat="1" ht="20.25" customHeight="1" x14ac:dyDescent="0.2">
      <c r="A17" s="16">
        <v>28</v>
      </c>
      <c r="B17" s="16" t="s">
        <v>25</v>
      </c>
      <c r="C17" s="16" t="s">
        <v>14</v>
      </c>
      <c r="D17" s="30">
        <v>0</v>
      </c>
      <c r="E17" s="30">
        <v>0</v>
      </c>
      <c r="F17" s="30">
        <v>5</v>
      </c>
      <c r="G17" s="30">
        <v>0</v>
      </c>
      <c r="H17" s="30">
        <v>0</v>
      </c>
      <c r="I17" s="30">
        <v>0</v>
      </c>
      <c r="J17" s="24">
        <v>5</v>
      </c>
      <c r="K17" s="24">
        <v>5</v>
      </c>
      <c r="L17" s="24">
        <v>1</v>
      </c>
      <c r="M17" s="24">
        <v>5</v>
      </c>
      <c r="N17" s="24">
        <v>0</v>
      </c>
      <c r="O17" s="24">
        <v>5</v>
      </c>
      <c r="P17" s="24">
        <v>5</v>
      </c>
      <c r="Q17" s="24">
        <v>2</v>
      </c>
      <c r="R17" s="24">
        <v>3</v>
      </c>
      <c r="S17" s="30">
        <v>0</v>
      </c>
      <c r="T17" s="30">
        <v>0</v>
      </c>
      <c r="U17" s="30">
        <v>5</v>
      </c>
      <c r="V17" s="30">
        <v>0</v>
      </c>
      <c r="W17" s="30">
        <v>0</v>
      </c>
      <c r="X17" s="30">
        <v>5</v>
      </c>
      <c r="Y17" s="30">
        <v>0</v>
      </c>
      <c r="Z17" s="30">
        <v>0</v>
      </c>
      <c r="AA17" s="30">
        <v>0</v>
      </c>
      <c r="AB17" s="30">
        <v>0</v>
      </c>
      <c r="AC17" s="30">
        <v>5</v>
      </c>
      <c r="AD17" s="30">
        <v>0</v>
      </c>
      <c r="AE17" s="30">
        <v>5</v>
      </c>
      <c r="AF17" s="30">
        <v>0</v>
      </c>
      <c r="AG17" s="30">
        <v>5</v>
      </c>
      <c r="AH17" s="30">
        <v>0</v>
      </c>
      <c r="AI17" s="30">
        <v>0</v>
      </c>
      <c r="AJ17" s="30">
        <v>3</v>
      </c>
      <c r="AK17" s="30">
        <v>0</v>
      </c>
      <c r="AL17" s="30">
        <v>0</v>
      </c>
      <c r="AM17" s="30">
        <v>0</v>
      </c>
      <c r="AN17" s="18">
        <f>SUM(D17:AM17)</f>
        <v>64</v>
      </c>
      <c r="AO17" s="6"/>
      <c r="AP17" s="30">
        <v>3</v>
      </c>
      <c r="AQ17" s="6"/>
      <c r="AR17" s="6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spans="1:256" s="26" customFormat="1" ht="20.25" customHeight="1" x14ac:dyDescent="0.2">
      <c r="A18" s="16">
        <v>20</v>
      </c>
      <c r="B18" s="16" t="s">
        <v>26</v>
      </c>
      <c r="C18" s="16" t="s">
        <v>14</v>
      </c>
      <c r="D18" s="17">
        <v>0</v>
      </c>
      <c r="E18" s="17">
        <v>0</v>
      </c>
      <c r="F18" s="17">
        <v>5</v>
      </c>
      <c r="G18" s="17">
        <v>0</v>
      </c>
      <c r="H18" s="17">
        <v>0</v>
      </c>
      <c r="I18" s="17">
        <v>0</v>
      </c>
      <c r="J18" s="17">
        <v>5</v>
      </c>
      <c r="K18" s="17">
        <v>0</v>
      </c>
      <c r="L18" s="17">
        <v>2</v>
      </c>
      <c r="M18" s="17">
        <v>5</v>
      </c>
      <c r="N18" s="17">
        <v>0</v>
      </c>
      <c r="O18" s="17">
        <v>5</v>
      </c>
      <c r="P18" s="17">
        <v>0</v>
      </c>
      <c r="Q18" s="17">
        <v>0</v>
      </c>
      <c r="R18" s="17">
        <v>5</v>
      </c>
      <c r="S18" s="17">
        <v>0</v>
      </c>
      <c r="T18" s="17">
        <v>2</v>
      </c>
      <c r="U18" s="17">
        <v>5</v>
      </c>
      <c r="V18" s="16">
        <v>0</v>
      </c>
      <c r="W18" s="16">
        <v>0</v>
      </c>
      <c r="X18" s="16">
        <v>5</v>
      </c>
      <c r="Y18" s="16">
        <v>0</v>
      </c>
      <c r="Z18" s="16">
        <v>0</v>
      </c>
      <c r="AA18" s="16">
        <v>0</v>
      </c>
      <c r="AB18" s="16">
        <v>5</v>
      </c>
      <c r="AC18" s="16">
        <v>5</v>
      </c>
      <c r="AD18" s="16">
        <v>3</v>
      </c>
      <c r="AE18" s="16">
        <v>1</v>
      </c>
      <c r="AF18" s="16">
        <v>0</v>
      </c>
      <c r="AG18" s="16">
        <v>5</v>
      </c>
      <c r="AH18" s="16">
        <v>5</v>
      </c>
      <c r="AI18" s="16">
        <v>5</v>
      </c>
      <c r="AJ18" s="16">
        <v>5</v>
      </c>
      <c r="AK18" s="16">
        <v>0</v>
      </c>
      <c r="AL18" s="16">
        <v>1</v>
      </c>
      <c r="AM18" s="16">
        <v>5</v>
      </c>
      <c r="AN18" s="18">
        <f>SUM(D18:AM18)</f>
        <v>79</v>
      </c>
      <c r="AO18" s="19"/>
      <c r="AP18" s="18">
        <v>4</v>
      </c>
      <c r="AQ18" s="29"/>
      <c r="AR18" s="21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</row>
    <row r="19" spans="1:256" s="26" customFormat="1" ht="20.25" customHeight="1" x14ac:dyDescent="0.2">
      <c r="A19" s="16"/>
      <c r="B19" s="16"/>
      <c r="C19" s="16"/>
      <c r="D19" s="33"/>
      <c r="E19" s="33"/>
      <c r="F19" s="33"/>
      <c r="G19" s="33"/>
      <c r="H19" s="33"/>
      <c r="I19" s="33"/>
      <c r="J19" s="40"/>
      <c r="K19" s="40"/>
      <c r="L19" s="40"/>
      <c r="M19" s="40"/>
      <c r="N19" s="40"/>
      <c r="O19" s="40"/>
      <c r="P19" s="40"/>
      <c r="Q19" s="40"/>
      <c r="R19" s="4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18"/>
      <c r="AO19" s="6"/>
      <c r="AP19" s="6"/>
      <c r="AQ19" s="6"/>
      <c r="AR19" s="6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</row>
    <row r="20" spans="1:256" s="26" customFormat="1" ht="20.25" customHeight="1" x14ac:dyDescent="0.2">
      <c r="A20" s="16">
        <v>22</v>
      </c>
      <c r="B20" s="16" t="s">
        <v>38</v>
      </c>
      <c r="C20" s="16" t="s">
        <v>15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1</v>
      </c>
      <c r="O20" s="17">
        <v>0</v>
      </c>
      <c r="P20" s="17">
        <v>5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8">
        <f t="shared" ref="AN20:AN33" si="1">SUM(D20:AM20)</f>
        <v>6</v>
      </c>
      <c r="AO20" s="19"/>
      <c r="AP20" s="18">
        <v>1</v>
      </c>
      <c r="AQ20" s="21"/>
      <c r="AR20" s="21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</row>
    <row r="21" spans="1:256" s="26" customFormat="1" ht="20.25" customHeight="1" x14ac:dyDescent="0.2">
      <c r="A21" s="16">
        <v>15</v>
      </c>
      <c r="B21" s="30" t="s">
        <v>34</v>
      </c>
      <c r="C21" s="16" t="s">
        <v>15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1</v>
      </c>
      <c r="O21" s="17">
        <v>5</v>
      </c>
      <c r="P21" s="17">
        <v>0</v>
      </c>
      <c r="Q21" s="17">
        <v>5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1</v>
      </c>
      <c r="AG21" s="17">
        <v>1</v>
      </c>
      <c r="AH21" s="17">
        <v>1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8">
        <f t="shared" si="1"/>
        <v>14</v>
      </c>
      <c r="AO21" s="19"/>
      <c r="AP21" s="18">
        <v>2</v>
      </c>
      <c r="AQ21" s="63" t="s">
        <v>48</v>
      </c>
      <c r="AR21" s="21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</row>
    <row r="22" spans="1:256" s="26" customFormat="1" ht="20.25" customHeight="1" x14ac:dyDescent="0.2">
      <c r="A22" s="16">
        <v>26</v>
      </c>
      <c r="B22" s="16" t="s">
        <v>41</v>
      </c>
      <c r="C22" s="16" t="s">
        <v>15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1</v>
      </c>
      <c r="K22" s="17">
        <v>0</v>
      </c>
      <c r="L22" s="17">
        <v>0</v>
      </c>
      <c r="M22" s="17">
        <v>0</v>
      </c>
      <c r="N22" s="17">
        <v>5</v>
      </c>
      <c r="O22" s="17">
        <v>3</v>
      </c>
      <c r="P22" s="17">
        <v>0</v>
      </c>
      <c r="Q22" s="17">
        <v>0</v>
      </c>
      <c r="R22" s="17">
        <v>0</v>
      </c>
      <c r="S22" s="17">
        <v>0</v>
      </c>
      <c r="T22" s="17">
        <v>1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1</v>
      </c>
      <c r="AC22" s="17">
        <v>0</v>
      </c>
      <c r="AD22" s="17">
        <v>0</v>
      </c>
      <c r="AE22" s="17">
        <v>0</v>
      </c>
      <c r="AF22" s="17">
        <v>0</v>
      </c>
      <c r="AG22" s="17">
        <v>1</v>
      </c>
      <c r="AH22" s="17">
        <v>1</v>
      </c>
      <c r="AI22" s="17">
        <v>0</v>
      </c>
      <c r="AJ22" s="17">
        <v>0</v>
      </c>
      <c r="AK22" s="17">
        <v>0</v>
      </c>
      <c r="AL22" s="17">
        <v>1</v>
      </c>
      <c r="AM22" s="17">
        <v>0</v>
      </c>
      <c r="AN22" s="18">
        <f t="shared" si="1"/>
        <v>14</v>
      </c>
      <c r="AO22" s="19"/>
      <c r="AP22" s="18">
        <v>3</v>
      </c>
      <c r="AQ22" s="63" t="s">
        <v>49</v>
      </c>
      <c r="AR22" s="21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</row>
    <row r="23" spans="1:256" s="26" customFormat="1" ht="20.25" customHeight="1" x14ac:dyDescent="0.2">
      <c r="A23" s="16">
        <v>14</v>
      </c>
      <c r="B23" s="16" t="s">
        <v>27</v>
      </c>
      <c r="C23" s="16" t="s">
        <v>15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5</v>
      </c>
      <c r="P23" s="17">
        <v>0</v>
      </c>
      <c r="Q23" s="17">
        <v>5</v>
      </c>
      <c r="R23" s="17">
        <v>0</v>
      </c>
      <c r="S23" s="17">
        <v>0</v>
      </c>
      <c r="T23" s="17">
        <v>0</v>
      </c>
      <c r="U23" s="17">
        <v>2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1</v>
      </c>
      <c r="AH23" s="17">
        <v>0</v>
      </c>
      <c r="AI23" s="17">
        <v>5</v>
      </c>
      <c r="AJ23" s="17">
        <v>2</v>
      </c>
      <c r="AK23" s="17">
        <v>0</v>
      </c>
      <c r="AL23" s="17">
        <v>3</v>
      </c>
      <c r="AM23" s="17">
        <v>0</v>
      </c>
      <c r="AN23" s="18">
        <f t="shared" si="1"/>
        <v>23</v>
      </c>
      <c r="AO23" s="19"/>
      <c r="AP23" s="18">
        <v>4</v>
      </c>
      <c r="AQ23" s="29"/>
      <c r="AR23" s="21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</row>
    <row r="24" spans="1:256" s="26" customFormat="1" ht="20.25" customHeight="1" x14ac:dyDescent="0.2">
      <c r="A24" s="16">
        <v>10</v>
      </c>
      <c r="B24" s="16" t="s">
        <v>16</v>
      </c>
      <c r="C24" s="16" t="s">
        <v>15</v>
      </c>
      <c r="D24" s="17">
        <v>0</v>
      </c>
      <c r="E24" s="17">
        <v>1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5</v>
      </c>
      <c r="O24" s="17">
        <v>5</v>
      </c>
      <c r="P24" s="17">
        <v>0</v>
      </c>
      <c r="Q24" s="17">
        <v>5</v>
      </c>
      <c r="R24" s="17">
        <v>1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5</v>
      </c>
      <c r="AG24" s="17">
        <v>2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8">
        <f t="shared" si="1"/>
        <v>24</v>
      </c>
      <c r="AO24" s="19"/>
      <c r="AP24" s="18">
        <v>5</v>
      </c>
      <c r="AQ24" s="28"/>
      <c r="AR24" s="19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s="26" customFormat="1" ht="20.25" customHeight="1" x14ac:dyDescent="0.2">
      <c r="A25" s="16">
        <v>18</v>
      </c>
      <c r="B25" s="17" t="s">
        <v>36</v>
      </c>
      <c r="C25" s="16" t="s">
        <v>15</v>
      </c>
      <c r="D25" s="17">
        <v>0</v>
      </c>
      <c r="E25" s="17">
        <v>5</v>
      </c>
      <c r="F25" s="17">
        <v>0</v>
      </c>
      <c r="G25" s="17">
        <v>0</v>
      </c>
      <c r="H25" s="17">
        <v>1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5</v>
      </c>
      <c r="P25" s="17">
        <v>0</v>
      </c>
      <c r="Q25" s="17">
        <v>3</v>
      </c>
      <c r="R25" s="17">
        <v>0</v>
      </c>
      <c r="S25" s="17">
        <v>0</v>
      </c>
      <c r="T25" s="17">
        <v>3</v>
      </c>
      <c r="U25" s="17">
        <v>0</v>
      </c>
      <c r="V25" s="17">
        <v>0</v>
      </c>
      <c r="W25" s="17">
        <v>5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5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8">
        <f t="shared" si="1"/>
        <v>27</v>
      </c>
      <c r="AO25" s="19"/>
      <c r="AP25" s="18">
        <v>6</v>
      </c>
      <c r="AQ25" s="29"/>
      <c r="AR25" s="21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</row>
    <row r="26" spans="1:256" s="26" customFormat="1" ht="20.25" customHeight="1" x14ac:dyDescent="0.2">
      <c r="A26" s="16">
        <v>27</v>
      </c>
      <c r="B26" s="34" t="s">
        <v>42</v>
      </c>
      <c r="C26" s="16" t="s">
        <v>15</v>
      </c>
      <c r="D26" s="20">
        <v>0</v>
      </c>
      <c r="E26" s="20">
        <v>0</v>
      </c>
      <c r="F26" s="20">
        <v>0</v>
      </c>
      <c r="G26" s="20">
        <v>3</v>
      </c>
      <c r="H26" s="20">
        <v>0</v>
      </c>
      <c r="I26" s="20">
        <v>0</v>
      </c>
      <c r="J26" s="20">
        <v>5</v>
      </c>
      <c r="K26" s="20">
        <v>0</v>
      </c>
      <c r="L26" s="20">
        <v>0</v>
      </c>
      <c r="M26" s="20">
        <v>0</v>
      </c>
      <c r="N26" s="20">
        <v>0</v>
      </c>
      <c r="O26" s="20">
        <v>5</v>
      </c>
      <c r="P26" s="20">
        <v>0</v>
      </c>
      <c r="Q26" s="20">
        <v>5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5</v>
      </c>
      <c r="AG26" s="20">
        <v>5</v>
      </c>
      <c r="AH26" s="20">
        <v>0</v>
      </c>
      <c r="AI26" s="20">
        <v>3</v>
      </c>
      <c r="AJ26" s="20">
        <v>0</v>
      </c>
      <c r="AK26" s="20">
        <v>0</v>
      </c>
      <c r="AL26" s="20">
        <v>3</v>
      </c>
      <c r="AM26" s="20">
        <v>5</v>
      </c>
      <c r="AN26" s="18">
        <f t="shared" si="1"/>
        <v>39</v>
      </c>
      <c r="AO26" s="21"/>
      <c r="AP26" s="17"/>
      <c r="AQ26" s="63" t="s">
        <v>47</v>
      </c>
      <c r="AR26" s="21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</row>
    <row r="27" spans="1:256" s="26" customFormat="1" ht="20.25" customHeight="1" x14ac:dyDescent="0.2">
      <c r="A27" s="16">
        <v>24</v>
      </c>
      <c r="B27" s="16" t="s">
        <v>40</v>
      </c>
      <c r="C27" s="16" t="s">
        <v>15</v>
      </c>
      <c r="D27" s="17">
        <v>0</v>
      </c>
      <c r="E27" s="17">
        <v>2</v>
      </c>
      <c r="F27" s="17">
        <v>0</v>
      </c>
      <c r="G27" s="17">
        <v>5</v>
      </c>
      <c r="H27" s="17">
        <v>0</v>
      </c>
      <c r="I27" s="17">
        <v>0</v>
      </c>
      <c r="J27" s="17">
        <v>5</v>
      </c>
      <c r="K27" s="17">
        <v>0</v>
      </c>
      <c r="L27" s="17">
        <v>0</v>
      </c>
      <c r="M27" s="17">
        <v>0</v>
      </c>
      <c r="N27" s="17">
        <v>1</v>
      </c>
      <c r="O27" s="17">
        <v>5</v>
      </c>
      <c r="P27" s="17">
        <v>5</v>
      </c>
      <c r="Q27" s="17">
        <v>0</v>
      </c>
      <c r="R27" s="17">
        <v>0</v>
      </c>
      <c r="S27" s="17">
        <v>0</v>
      </c>
      <c r="T27" s="17">
        <v>1</v>
      </c>
      <c r="U27" s="17">
        <v>0</v>
      </c>
      <c r="V27" s="17">
        <v>0</v>
      </c>
      <c r="W27" s="17">
        <v>5</v>
      </c>
      <c r="X27" s="17">
        <v>0</v>
      </c>
      <c r="Y27" s="17">
        <v>0</v>
      </c>
      <c r="Z27" s="17">
        <v>0</v>
      </c>
      <c r="AA27" s="17">
        <v>0</v>
      </c>
      <c r="AB27" s="17">
        <v>1</v>
      </c>
      <c r="AC27" s="17">
        <v>0</v>
      </c>
      <c r="AD27" s="17">
        <v>0</v>
      </c>
      <c r="AE27" s="17">
        <v>0</v>
      </c>
      <c r="AF27" s="17">
        <v>0</v>
      </c>
      <c r="AG27" s="17">
        <v>1</v>
      </c>
      <c r="AH27" s="17">
        <v>0</v>
      </c>
      <c r="AI27" s="17">
        <v>3</v>
      </c>
      <c r="AJ27" s="17">
        <v>5</v>
      </c>
      <c r="AK27" s="17">
        <v>0</v>
      </c>
      <c r="AL27" s="17">
        <v>1</v>
      </c>
      <c r="AM27" s="17">
        <v>0</v>
      </c>
      <c r="AN27" s="18">
        <f t="shared" si="1"/>
        <v>40</v>
      </c>
      <c r="AO27" s="19"/>
      <c r="AP27" s="18">
        <v>7</v>
      </c>
      <c r="AQ27" s="63" t="s">
        <v>50</v>
      </c>
      <c r="AR27" s="21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</row>
    <row r="28" spans="1:256" s="26" customFormat="1" ht="20.25" customHeight="1" x14ac:dyDescent="0.2">
      <c r="A28" s="16">
        <v>21</v>
      </c>
      <c r="B28" s="16" t="s">
        <v>37</v>
      </c>
      <c r="C28" s="16" t="s">
        <v>15</v>
      </c>
      <c r="D28" s="17">
        <v>0</v>
      </c>
      <c r="E28" s="17">
        <v>5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5</v>
      </c>
      <c r="N28" s="17">
        <v>2</v>
      </c>
      <c r="O28" s="17">
        <v>5</v>
      </c>
      <c r="P28" s="17">
        <v>0</v>
      </c>
      <c r="Q28" s="17">
        <v>5</v>
      </c>
      <c r="R28" s="17">
        <v>1</v>
      </c>
      <c r="S28" s="17">
        <v>0</v>
      </c>
      <c r="T28" s="17">
        <v>2</v>
      </c>
      <c r="U28" s="17">
        <v>0</v>
      </c>
      <c r="V28" s="17">
        <v>0</v>
      </c>
      <c r="W28" s="17">
        <v>3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1</v>
      </c>
      <c r="AG28" s="17">
        <v>2</v>
      </c>
      <c r="AH28" s="17">
        <v>1</v>
      </c>
      <c r="AI28" s="17">
        <v>5</v>
      </c>
      <c r="AJ28" s="17">
        <v>0</v>
      </c>
      <c r="AK28" s="17">
        <v>0</v>
      </c>
      <c r="AL28" s="17">
        <v>2</v>
      </c>
      <c r="AM28" s="17">
        <v>0</v>
      </c>
      <c r="AN28" s="18">
        <f t="shared" si="1"/>
        <v>40</v>
      </c>
      <c r="AO28" s="19"/>
      <c r="AP28" s="18">
        <v>8</v>
      </c>
      <c r="AQ28" s="63" t="s">
        <v>51</v>
      </c>
      <c r="AR28" s="21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</row>
    <row r="29" spans="1:256" s="26" customFormat="1" ht="20.25" customHeight="1" x14ac:dyDescent="0.2">
      <c r="A29" s="16">
        <v>23</v>
      </c>
      <c r="B29" s="16" t="s">
        <v>39</v>
      </c>
      <c r="C29" s="16" t="s">
        <v>15</v>
      </c>
      <c r="D29" s="17">
        <v>0</v>
      </c>
      <c r="E29" s="17">
        <v>5</v>
      </c>
      <c r="F29" s="17">
        <v>0</v>
      </c>
      <c r="G29" s="17">
        <v>3</v>
      </c>
      <c r="H29" s="17">
        <v>0</v>
      </c>
      <c r="I29" s="17">
        <v>0</v>
      </c>
      <c r="J29" s="17">
        <v>1</v>
      </c>
      <c r="K29" s="17">
        <v>0</v>
      </c>
      <c r="L29" s="17">
        <v>0</v>
      </c>
      <c r="M29" s="17">
        <v>0</v>
      </c>
      <c r="N29" s="17">
        <v>5</v>
      </c>
      <c r="O29" s="17">
        <v>2</v>
      </c>
      <c r="P29" s="17">
        <v>2</v>
      </c>
      <c r="Q29" s="17">
        <v>3</v>
      </c>
      <c r="R29" s="17">
        <v>0</v>
      </c>
      <c r="S29" s="17">
        <v>0</v>
      </c>
      <c r="T29" s="17">
        <v>0</v>
      </c>
      <c r="U29" s="17">
        <v>5</v>
      </c>
      <c r="V29" s="17">
        <v>0</v>
      </c>
      <c r="W29" s="17">
        <v>1</v>
      </c>
      <c r="X29" s="17">
        <v>0</v>
      </c>
      <c r="Y29" s="17">
        <v>0</v>
      </c>
      <c r="Z29" s="17">
        <v>0</v>
      </c>
      <c r="AA29" s="17">
        <v>0</v>
      </c>
      <c r="AB29" s="17">
        <v>3</v>
      </c>
      <c r="AC29" s="17">
        <v>1</v>
      </c>
      <c r="AD29" s="17">
        <v>0</v>
      </c>
      <c r="AE29" s="17">
        <v>0</v>
      </c>
      <c r="AF29" s="17">
        <v>0</v>
      </c>
      <c r="AG29" s="17">
        <v>3</v>
      </c>
      <c r="AH29" s="17">
        <v>5</v>
      </c>
      <c r="AI29" s="17">
        <v>5</v>
      </c>
      <c r="AJ29" s="17">
        <v>3</v>
      </c>
      <c r="AK29" s="17">
        <v>0</v>
      </c>
      <c r="AL29" s="17">
        <v>1</v>
      </c>
      <c r="AM29" s="17">
        <v>0</v>
      </c>
      <c r="AN29" s="18">
        <f t="shared" si="1"/>
        <v>48</v>
      </c>
      <c r="AO29" s="19"/>
      <c r="AP29" s="18">
        <v>9</v>
      </c>
      <c r="AQ29" s="29"/>
      <c r="AR29" s="21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</row>
    <row r="30" spans="1:256" s="26" customFormat="1" ht="20.25" customHeight="1" x14ac:dyDescent="0.2">
      <c r="A30" s="17">
        <v>12</v>
      </c>
      <c r="B30" s="16" t="s">
        <v>23</v>
      </c>
      <c r="C30" s="17" t="s">
        <v>15</v>
      </c>
      <c r="D30" s="17">
        <v>0</v>
      </c>
      <c r="E30" s="17">
        <v>5</v>
      </c>
      <c r="F30" s="17">
        <v>0</v>
      </c>
      <c r="G30" s="17">
        <v>1</v>
      </c>
      <c r="H30" s="17">
        <v>0</v>
      </c>
      <c r="I30" s="17">
        <v>0</v>
      </c>
      <c r="J30" s="17">
        <v>2</v>
      </c>
      <c r="K30" s="17">
        <v>0</v>
      </c>
      <c r="L30" s="17">
        <v>0</v>
      </c>
      <c r="M30" s="17">
        <v>0</v>
      </c>
      <c r="N30" s="17">
        <v>0</v>
      </c>
      <c r="O30" s="17">
        <v>3</v>
      </c>
      <c r="P30" s="17">
        <v>0</v>
      </c>
      <c r="Q30" s="17">
        <v>5</v>
      </c>
      <c r="R30" s="17">
        <v>5</v>
      </c>
      <c r="S30" s="17">
        <v>0</v>
      </c>
      <c r="T30" s="17">
        <v>1</v>
      </c>
      <c r="U30" s="17">
        <v>0</v>
      </c>
      <c r="V30" s="17">
        <v>0</v>
      </c>
      <c r="W30" s="17">
        <v>5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1</v>
      </c>
      <c r="AG30" s="17">
        <v>1</v>
      </c>
      <c r="AH30" s="17">
        <v>5</v>
      </c>
      <c r="AI30" s="17">
        <v>5</v>
      </c>
      <c r="AJ30" s="17">
        <v>3</v>
      </c>
      <c r="AK30" s="17">
        <v>0</v>
      </c>
      <c r="AL30" s="17">
        <v>5</v>
      </c>
      <c r="AM30" s="17">
        <v>2</v>
      </c>
      <c r="AN30" s="18">
        <f t="shared" si="1"/>
        <v>49</v>
      </c>
      <c r="AO30" s="19"/>
      <c r="AP30" s="18">
        <v>10</v>
      </c>
      <c r="AQ30" s="19"/>
      <c r="AR30" s="19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</row>
    <row r="31" spans="1:256" s="26" customFormat="1" ht="20.25" customHeight="1" x14ac:dyDescent="0.2">
      <c r="A31" s="16">
        <v>9</v>
      </c>
      <c r="B31" s="16" t="s">
        <v>33</v>
      </c>
      <c r="C31" s="16" t="s">
        <v>15</v>
      </c>
      <c r="D31" s="17">
        <v>0</v>
      </c>
      <c r="E31" s="17">
        <v>5</v>
      </c>
      <c r="F31" s="17">
        <v>0</v>
      </c>
      <c r="G31" s="17">
        <v>5</v>
      </c>
      <c r="H31" s="17">
        <v>0</v>
      </c>
      <c r="I31" s="17">
        <v>0</v>
      </c>
      <c r="J31" s="17">
        <v>5</v>
      </c>
      <c r="K31" s="17">
        <v>0</v>
      </c>
      <c r="L31" s="17">
        <v>0</v>
      </c>
      <c r="M31" s="17">
        <v>0</v>
      </c>
      <c r="N31" s="17">
        <v>5</v>
      </c>
      <c r="O31" s="17">
        <v>5</v>
      </c>
      <c r="P31" s="17">
        <v>0</v>
      </c>
      <c r="Q31" s="17">
        <v>5</v>
      </c>
      <c r="R31" s="17">
        <v>5</v>
      </c>
      <c r="S31" s="17">
        <v>0</v>
      </c>
      <c r="T31" s="17">
        <v>0</v>
      </c>
      <c r="U31" s="17">
        <v>0</v>
      </c>
      <c r="V31" s="17">
        <v>0</v>
      </c>
      <c r="W31" s="17">
        <v>1</v>
      </c>
      <c r="X31" s="17">
        <v>0</v>
      </c>
      <c r="Y31" s="17">
        <v>5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1</v>
      </c>
      <c r="AG31" s="17">
        <v>5</v>
      </c>
      <c r="AH31" s="17">
        <v>0</v>
      </c>
      <c r="AI31" s="17">
        <v>5</v>
      </c>
      <c r="AJ31" s="17">
        <v>5</v>
      </c>
      <c r="AK31" s="17">
        <v>0</v>
      </c>
      <c r="AL31" s="17">
        <v>1</v>
      </c>
      <c r="AM31" s="17">
        <v>1</v>
      </c>
      <c r="AN31" s="18">
        <f t="shared" si="1"/>
        <v>59</v>
      </c>
      <c r="AO31" s="19"/>
      <c r="AP31" s="18">
        <v>11</v>
      </c>
      <c r="AQ31" s="17"/>
      <c r="AR31" s="19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</row>
    <row r="32" spans="1:256" s="26" customFormat="1" ht="20.25" customHeight="1" x14ac:dyDescent="0.2">
      <c r="A32" s="17">
        <v>29</v>
      </c>
      <c r="B32" s="17" t="s">
        <v>45</v>
      </c>
      <c r="C32" s="17" t="s">
        <v>15</v>
      </c>
      <c r="D32" s="30">
        <v>0</v>
      </c>
      <c r="E32" s="30">
        <v>5</v>
      </c>
      <c r="F32" s="30">
        <v>0</v>
      </c>
      <c r="G32" s="30">
        <v>5</v>
      </c>
      <c r="H32" s="30">
        <v>0</v>
      </c>
      <c r="I32" s="30">
        <v>0</v>
      </c>
      <c r="J32" s="24">
        <v>1</v>
      </c>
      <c r="K32" s="24">
        <v>5</v>
      </c>
      <c r="L32" s="24">
        <v>0</v>
      </c>
      <c r="M32" s="24">
        <v>5</v>
      </c>
      <c r="N32" s="24">
        <v>1</v>
      </c>
      <c r="O32" s="24">
        <v>5</v>
      </c>
      <c r="P32" s="24">
        <v>5</v>
      </c>
      <c r="Q32" s="24">
        <v>5</v>
      </c>
      <c r="R32" s="24">
        <v>5</v>
      </c>
      <c r="S32" s="30">
        <v>0</v>
      </c>
      <c r="T32" s="30">
        <v>1</v>
      </c>
      <c r="U32" s="30">
        <v>5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1</v>
      </c>
      <c r="AF32" s="30">
        <v>1</v>
      </c>
      <c r="AG32" s="30">
        <v>3</v>
      </c>
      <c r="AH32" s="30">
        <v>5</v>
      </c>
      <c r="AI32" s="30">
        <v>5</v>
      </c>
      <c r="AJ32" s="30">
        <v>3</v>
      </c>
      <c r="AK32" s="30">
        <v>0</v>
      </c>
      <c r="AL32" s="30">
        <v>2</v>
      </c>
      <c r="AM32" s="30">
        <v>3</v>
      </c>
      <c r="AN32" s="18">
        <f t="shared" si="1"/>
        <v>71</v>
      </c>
      <c r="AO32" s="59"/>
      <c r="AP32" s="25">
        <v>12</v>
      </c>
      <c r="AQ32" s="6"/>
      <c r="AR32" s="6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56" s="26" customFormat="1" ht="20.25" customHeight="1" x14ac:dyDescent="0.2">
      <c r="A33" s="16">
        <v>16</v>
      </c>
      <c r="B33" s="57" t="s">
        <v>35</v>
      </c>
      <c r="C33" s="58" t="s">
        <v>15</v>
      </c>
      <c r="D33" s="47">
        <v>1</v>
      </c>
      <c r="E33" s="47">
        <v>0</v>
      </c>
      <c r="F33" s="47">
        <v>0</v>
      </c>
      <c r="G33" s="47">
        <v>5</v>
      </c>
      <c r="H33" s="47">
        <v>1</v>
      </c>
      <c r="I33" s="47">
        <v>5</v>
      </c>
      <c r="J33" s="47">
        <v>0</v>
      </c>
      <c r="K33" s="47">
        <v>5</v>
      </c>
      <c r="L33" s="47">
        <v>0</v>
      </c>
      <c r="M33" s="47">
        <v>0</v>
      </c>
      <c r="N33" s="47">
        <v>5</v>
      </c>
      <c r="O33" s="47">
        <v>5</v>
      </c>
      <c r="P33" s="47">
        <v>5</v>
      </c>
      <c r="Q33" s="47">
        <v>5</v>
      </c>
      <c r="R33" s="47">
        <v>5</v>
      </c>
      <c r="S33" s="47">
        <v>0</v>
      </c>
      <c r="T33" s="47">
        <v>3</v>
      </c>
      <c r="U33" s="47">
        <v>3</v>
      </c>
      <c r="V33" s="47">
        <v>0</v>
      </c>
      <c r="W33" s="47">
        <v>1</v>
      </c>
      <c r="X33" s="47">
        <v>0</v>
      </c>
      <c r="Y33" s="47">
        <v>5</v>
      </c>
      <c r="Z33" s="47">
        <v>1</v>
      </c>
      <c r="AA33" s="47">
        <v>0</v>
      </c>
      <c r="AB33" s="47">
        <v>1</v>
      </c>
      <c r="AC33" s="47">
        <v>1</v>
      </c>
      <c r="AD33" s="47">
        <v>0</v>
      </c>
      <c r="AE33" s="47">
        <v>0</v>
      </c>
      <c r="AF33" s="47">
        <v>5</v>
      </c>
      <c r="AG33" s="47">
        <v>5</v>
      </c>
      <c r="AH33" s="47">
        <v>5</v>
      </c>
      <c r="AI33" s="47">
        <v>5</v>
      </c>
      <c r="AJ33" s="47">
        <v>3</v>
      </c>
      <c r="AK33" s="47">
        <v>0</v>
      </c>
      <c r="AL33" s="47">
        <v>1</v>
      </c>
      <c r="AM33" s="47">
        <v>1</v>
      </c>
      <c r="AN33" s="51">
        <f t="shared" si="1"/>
        <v>82</v>
      </c>
      <c r="AO33" s="60"/>
      <c r="AP33" s="61">
        <v>13</v>
      </c>
      <c r="AQ33" s="62"/>
      <c r="AR33" s="21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</row>
    <row r="34" spans="1:256" s="26" customFormat="1" ht="20.25" customHeight="1" x14ac:dyDescent="0.2">
      <c r="A34" s="17"/>
      <c r="B34" s="48"/>
      <c r="C34" s="31"/>
      <c r="D34" s="39"/>
      <c r="E34" s="39"/>
      <c r="F34" s="39"/>
      <c r="G34" s="39"/>
      <c r="H34" s="39"/>
      <c r="I34" s="39"/>
      <c r="J34" s="41"/>
      <c r="K34" s="41"/>
      <c r="L34" s="41"/>
      <c r="M34" s="41"/>
      <c r="N34" s="41"/>
      <c r="O34" s="41"/>
      <c r="P34" s="41"/>
      <c r="Q34" s="41"/>
      <c r="R34" s="41"/>
      <c r="S34" s="39"/>
      <c r="T34" s="39"/>
      <c r="U34" s="39"/>
      <c r="V34" s="39"/>
      <c r="W34" s="4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52"/>
      <c r="AO34" s="43"/>
      <c r="AP34" s="43"/>
      <c r="AQ34" s="46"/>
      <c r="AR34" s="6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</row>
    <row r="35" spans="1:256" ht="20.25" customHeight="1" x14ac:dyDescent="0.2">
      <c r="A35" s="30">
        <v>13</v>
      </c>
      <c r="B35" s="38" t="s">
        <v>43</v>
      </c>
      <c r="C35" s="38" t="s">
        <v>24</v>
      </c>
      <c r="D35" s="35">
        <v>0</v>
      </c>
      <c r="E35" s="35">
        <v>5</v>
      </c>
      <c r="F35" s="35">
        <v>0</v>
      </c>
      <c r="G35" s="35">
        <v>0</v>
      </c>
      <c r="H35" s="35">
        <v>0</v>
      </c>
      <c r="I35" s="35">
        <v>0</v>
      </c>
      <c r="J35" s="35">
        <v>3</v>
      </c>
      <c r="K35" s="35">
        <v>0</v>
      </c>
      <c r="L35" s="35">
        <v>0</v>
      </c>
      <c r="M35" s="35">
        <v>0</v>
      </c>
      <c r="N35" s="35">
        <v>1</v>
      </c>
      <c r="O35" s="35">
        <v>3</v>
      </c>
      <c r="P35" s="35">
        <v>0</v>
      </c>
      <c r="Q35" s="35">
        <v>5</v>
      </c>
      <c r="R35" s="35">
        <v>0</v>
      </c>
      <c r="S35" s="35">
        <v>0</v>
      </c>
      <c r="T35" s="35">
        <v>1</v>
      </c>
      <c r="U35" s="35">
        <v>1</v>
      </c>
      <c r="V35" s="35">
        <v>0</v>
      </c>
      <c r="W35" s="50">
        <v>5</v>
      </c>
      <c r="X35" s="53">
        <v>0</v>
      </c>
      <c r="Y35" s="53">
        <v>0</v>
      </c>
      <c r="Z35" s="53">
        <v>0</v>
      </c>
      <c r="AA35" s="53">
        <v>0</v>
      </c>
      <c r="AB35" s="53">
        <v>1</v>
      </c>
      <c r="AC35" s="53">
        <v>0</v>
      </c>
      <c r="AD35" s="53">
        <v>0</v>
      </c>
      <c r="AE35" s="53">
        <v>0</v>
      </c>
      <c r="AF35" s="53">
        <v>1</v>
      </c>
      <c r="AG35" s="53">
        <v>3</v>
      </c>
      <c r="AH35" s="53">
        <v>5</v>
      </c>
      <c r="AI35" s="53">
        <v>1</v>
      </c>
      <c r="AJ35" s="53">
        <v>0</v>
      </c>
      <c r="AK35" s="53">
        <v>0</v>
      </c>
      <c r="AL35" s="53">
        <v>1</v>
      </c>
      <c r="AM35" s="53">
        <v>1</v>
      </c>
      <c r="AN35" s="54">
        <f>SUM(D35:AM35)</f>
        <v>37</v>
      </c>
      <c r="AO35" s="55"/>
      <c r="AP35" s="54">
        <v>1</v>
      </c>
      <c r="AQ35" s="56"/>
      <c r="AR35" s="21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</row>
    <row r="36" spans="1:256" ht="20.25" customHeight="1" x14ac:dyDescent="0.2">
      <c r="A36" s="33">
        <v>25</v>
      </c>
      <c r="B36" s="30" t="s">
        <v>44</v>
      </c>
      <c r="C36" s="38" t="s">
        <v>24</v>
      </c>
      <c r="D36" s="35">
        <v>0</v>
      </c>
      <c r="E36" s="35">
        <v>5</v>
      </c>
      <c r="F36" s="35">
        <v>0</v>
      </c>
      <c r="G36" s="35">
        <v>5</v>
      </c>
      <c r="H36" s="35">
        <v>0</v>
      </c>
      <c r="I36" s="35">
        <v>0</v>
      </c>
      <c r="J36" s="35">
        <v>5</v>
      </c>
      <c r="K36" s="35">
        <v>0</v>
      </c>
      <c r="L36" s="35">
        <v>2</v>
      </c>
      <c r="M36" s="35">
        <v>0</v>
      </c>
      <c r="N36" s="35">
        <v>5</v>
      </c>
      <c r="O36" s="35">
        <v>5</v>
      </c>
      <c r="P36" s="35">
        <v>5</v>
      </c>
      <c r="Q36" s="35">
        <v>5</v>
      </c>
      <c r="R36" s="35">
        <v>5</v>
      </c>
      <c r="S36" s="35">
        <v>0</v>
      </c>
      <c r="T36" s="35">
        <v>1</v>
      </c>
      <c r="U36" s="35">
        <v>2</v>
      </c>
      <c r="V36" s="35">
        <v>0</v>
      </c>
      <c r="W36" s="35">
        <v>2</v>
      </c>
      <c r="X36" s="35">
        <v>0</v>
      </c>
      <c r="Y36" s="35">
        <v>1</v>
      </c>
      <c r="Z36" s="35">
        <v>0</v>
      </c>
      <c r="AA36" s="35">
        <v>0</v>
      </c>
      <c r="AB36" s="35">
        <v>0</v>
      </c>
      <c r="AC36" s="35">
        <v>0</v>
      </c>
      <c r="AD36" s="35">
        <v>1</v>
      </c>
      <c r="AE36" s="35">
        <v>0</v>
      </c>
      <c r="AF36" s="35">
        <v>5</v>
      </c>
      <c r="AG36" s="35">
        <v>5</v>
      </c>
      <c r="AH36" s="35">
        <v>0</v>
      </c>
      <c r="AI36" s="35">
        <v>5</v>
      </c>
      <c r="AJ36" s="35">
        <v>3</v>
      </c>
      <c r="AK36" s="35">
        <v>0</v>
      </c>
      <c r="AL36" s="35">
        <v>1</v>
      </c>
      <c r="AM36" s="35">
        <v>5</v>
      </c>
      <c r="AN36" s="18">
        <f>SUM(D36:AM36)</f>
        <v>73</v>
      </c>
      <c r="AO36" s="42"/>
      <c r="AP36" s="44">
        <v>2</v>
      </c>
      <c r="AQ36" s="45"/>
      <c r="AR36" s="21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</row>
    <row r="37" spans="1:256" s="26" customFormat="1" ht="20.25" customHeight="1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</row>
    <row r="38" spans="1:256" s="26" customFormat="1" ht="20.25" customHeight="1" x14ac:dyDescent="0.2">
      <c r="A38" s="32"/>
      <c r="B38" s="4" t="s">
        <v>17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</row>
    <row r="39" spans="1:256" s="26" customFormat="1" ht="20.25" customHeight="1" x14ac:dyDescent="0.2">
      <c r="A39" s="32"/>
      <c r="B39" s="4" t="s">
        <v>18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2"/>
    </row>
    <row r="40" spans="1:256" s="26" customFormat="1" ht="20.25" customHeight="1" x14ac:dyDescent="0.2">
      <c r="A40" s="32"/>
      <c r="B40" s="4" t="s">
        <v>19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</row>
    <row r="41" spans="1:256" s="26" customFormat="1" ht="20.25" customHeight="1" x14ac:dyDescent="0.2">
      <c r="A41" s="32"/>
      <c r="B41" s="4" t="s">
        <v>20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  <c r="IU41" s="22"/>
      <c r="IV41" s="22"/>
    </row>
    <row r="42" spans="1:256" s="26" customFormat="1" ht="20.25" customHeight="1" x14ac:dyDescent="0.2">
      <c r="A42" s="32"/>
      <c r="B42" s="4" t="s">
        <v>21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</row>
    <row r="43" spans="1:256" s="26" customFormat="1" ht="20.25" customHeight="1" x14ac:dyDescent="0.2">
      <c r="A43" s="32"/>
      <c r="B43" s="4" t="s">
        <v>22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  <c r="IU43" s="22"/>
      <c r="IV43" s="22"/>
    </row>
  </sheetData>
  <sortState ref="A27:IV28">
    <sortCondition ref="AP27:AP28"/>
  </sortState>
  <phoneticPr fontId="3" type="noConversion"/>
  <printOptions horizontalCentered="1" verticalCentered="1"/>
  <pageMargins left="0.25" right="0.25" top="0.75" bottom="0.75" header="0.3" footer="0.3"/>
  <pageSetup scale="45" orientation="landscape" r:id="rId1"/>
  <headerFooter>
    <oddFooter>&amp;L&amp;"Helvetica,Regular"&amp;12&amp;K000000	&amp;P</oddFooter>
  </headerFooter>
  <extLst>
    <ext xmlns:mx="http://schemas.microsoft.com/office/mac/excel/2008/main" uri="{64002731-A6B0-56B0-2670-7721B7C09600}">
      <mx:PLV Mode="1" OnePage="0" WScale="45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" customHeight="1" x14ac:dyDescent="0.2"/>
  <cols>
    <col min="1" max="256" width="6.59765625" style="1" customWidth="1"/>
  </cols>
  <sheetData>
    <row r="1" spans="1:5" ht="15.75" customHeight="1" x14ac:dyDescent="0.2">
      <c r="A1" s="2"/>
      <c r="B1" s="2"/>
      <c r="C1" s="2"/>
      <c r="D1" s="2"/>
      <c r="E1" s="2"/>
    </row>
    <row r="2" spans="1:5" ht="15.75" customHeight="1" x14ac:dyDescent="0.2">
      <c r="A2" s="2"/>
      <c r="B2" s="2"/>
      <c r="C2" s="2"/>
      <c r="D2" s="2"/>
      <c r="E2" s="2"/>
    </row>
    <row r="3" spans="1:5" ht="15.75" customHeight="1" x14ac:dyDescent="0.2">
      <c r="A3" s="2"/>
      <c r="B3" s="2"/>
      <c r="C3" s="2"/>
      <c r="D3" s="2"/>
      <c r="E3" s="2"/>
    </row>
    <row r="4" spans="1:5" ht="15.75" customHeight="1" x14ac:dyDescent="0.2">
      <c r="A4" s="2"/>
      <c r="B4" s="2"/>
      <c r="C4" s="2"/>
      <c r="D4" s="2"/>
      <c r="E4" s="2"/>
    </row>
    <row r="5" spans="1:5" ht="15.75" customHeight="1" x14ac:dyDescent="0.2">
      <c r="A5" s="2"/>
      <c r="B5" s="2"/>
      <c r="C5" s="2"/>
      <c r="D5" s="2"/>
      <c r="E5" s="2"/>
    </row>
    <row r="6" spans="1:5" ht="15.75" customHeight="1" x14ac:dyDescent="0.2">
      <c r="A6" s="2"/>
      <c r="B6" s="2"/>
      <c r="C6" s="2"/>
      <c r="D6" s="2"/>
      <c r="E6" s="2"/>
    </row>
    <row r="7" spans="1:5" ht="15.75" customHeight="1" x14ac:dyDescent="0.2">
      <c r="A7" s="2"/>
      <c r="B7" s="2"/>
      <c r="C7" s="2"/>
      <c r="D7" s="2"/>
      <c r="E7" s="2"/>
    </row>
    <row r="8" spans="1:5" ht="15.75" customHeight="1" x14ac:dyDescent="0.2">
      <c r="A8" s="2"/>
      <c r="B8" s="2"/>
      <c r="C8" s="2"/>
      <c r="D8" s="2"/>
      <c r="E8" s="2"/>
    </row>
    <row r="9" spans="1:5" ht="15.75" customHeight="1" x14ac:dyDescent="0.2">
      <c r="A9" s="2"/>
      <c r="B9" s="2"/>
      <c r="C9" s="2"/>
      <c r="D9" s="2"/>
      <c r="E9" s="2"/>
    </row>
    <row r="10" spans="1:5" ht="15.75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landscape"/>
  <headerFooter>
    <oddFooter>&amp;L&amp;"Helvetica,Regular"&amp;12&amp;K000000	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" customHeight="1" x14ac:dyDescent="0.2"/>
  <cols>
    <col min="1" max="256" width="6.59765625" style="3" customWidth="1"/>
  </cols>
  <sheetData>
    <row r="1" spans="1:5" ht="15.75" customHeight="1" x14ac:dyDescent="0.2">
      <c r="A1" s="2"/>
      <c r="B1" s="2"/>
      <c r="C1" s="2"/>
      <c r="D1" s="2"/>
      <c r="E1" s="2"/>
    </row>
    <row r="2" spans="1:5" ht="15.75" customHeight="1" x14ac:dyDescent="0.2">
      <c r="A2" s="2"/>
      <c r="B2" s="2"/>
      <c r="C2" s="2"/>
      <c r="D2" s="2"/>
      <c r="E2" s="2"/>
    </row>
    <row r="3" spans="1:5" ht="15.75" customHeight="1" x14ac:dyDescent="0.2">
      <c r="A3" s="2"/>
      <c r="B3" s="2"/>
      <c r="C3" s="2"/>
      <c r="D3" s="2"/>
      <c r="E3" s="2"/>
    </row>
    <row r="4" spans="1:5" ht="15.75" customHeight="1" x14ac:dyDescent="0.2">
      <c r="A4" s="2"/>
      <c r="B4" s="2"/>
      <c r="C4" s="2"/>
      <c r="D4" s="2"/>
      <c r="E4" s="2"/>
    </row>
    <row r="5" spans="1:5" ht="15.75" customHeight="1" x14ac:dyDescent="0.2">
      <c r="A5" s="2"/>
      <c r="B5" s="2"/>
      <c r="C5" s="2"/>
      <c r="D5" s="2"/>
      <c r="E5" s="2"/>
    </row>
    <row r="6" spans="1:5" ht="15.75" customHeight="1" x14ac:dyDescent="0.2">
      <c r="A6" s="2"/>
      <c r="B6" s="2"/>
      <c r="C6" s="2"/>
      <c r="D6" s="2"/>
      <c r="E6" s="2"/>
    </row>
    <row r="7" spans="1:5" ht="15.75" customHeight="1" x14ac:dyDescent="0.2">
      <c r="A7" s="2"/>
      <c r="B7" s="2"/>
      <c r="C7" s="2"/>
      <c r="D7" s="2"/>
      <c r="E7" s="2"/>
    </row>
    <row r="8" spans="1:5" ht="15.75" customHeight="1" x14ac:dyDescent="0.2">
      <c r="A8" s="2"/>
      <c r="B8" s="2"/>
      <c r="C8" s="2"/>
      <c r="D8" s="2"/>
      <c r="E8" s="2"/>
    </row>
    <row r="9" spans="1:5" ht="15.75" customHeight="1" x14ac:dyDescent="0.2">
      <c r="A9" s="2"/>
      <c r="B9" s="2"/>
      <c r="C9" s="2"/>
      <c r="D9" s="2"/>
      <c r="E9" s="2"/>
    </row>
    <row r="10" spans="1:5" ht="15.75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landscape"/>
  <headerFooter>
    <oddFooter>&amp;L&amp;"Helvetica,Regular"&amp;12&amp;K000000	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phil</cp:lastModifiedBy>
  <cp:lastPrinted>2017-08-07T11:02:16Z</cp:lastPrinted>
  <dcterms:created xsi:type="dcterms:W3CDTF">2015-08-02T21:12:33Z</dcterms:created>
  <dcterms:modified xsi:type="dcterms:W3CDTF">2017-08-07T11:05:36Z</dcterms:modified>
</cp:coreProperties>
</file>